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moss.btl.gov.il/Publications/freedom_of_information/Documents/"/>
    </mc:Choice>
  </mc:AlternateContent>
  <bookViews>
    <workbookView xWindow="0" yWindow="0" windowWidth="28800" windowHeight="12450"/>
  </bookViews>
  <sheets>
    <sheet name="קרן סיעוד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4" l="1"/>
  <c r="D113" i="4" l="1"/>
</calcChain>
</file>

<file path=xl/sharedStrings.xml><?xml version="1.0" encoding="utf-8"?>
<sst xmlns="http://schemas.openxmlformats.org/spreadsheetml/2006/main" count="227" uniqueCount="193">
  <si>
    <t>ארגון</t>
  </si>
  <si>
    <t>סכום שאושר בשנת 2017</t>
  </si>
  <si>
    <t xml:space="preserve">מאגר חוקרים - לביצוע מחקר     </t>
  </si>
  <si>
    <t xml:space="preserve">עירית תל אביב               </t>
  </si>
  <si>
    <t>בקול-ארגון כבדי שמיעה ומתחרש</t>
  </si>
  <si>
    <t xml:space="preserve">עירית אשדוד                 </t>
  </si>
  <si>
    <t xml:space="preserve">מ.א עמק בית שאן             </t>
  </si>
  <si>
    <t xml:space="preserve">עיריית מודיעין              </t>
  </si>
  <si>
    <t xml:space="preserve">עירית חולון                 </t>
  </si>
  <si>
    <t xml:space="preserve">עיריית רעננה                </t>
  </si>
  <si>
    <t xml:space="preserve">ב"ש-מעבדות חדשנות סי.די.אי    </t>
  </si>
  <si>
    <t xml:space="preserve">נושא </t>
  </si>
  <si>
    <t xml:space="preserve">עירית ראש העין              </t>
  </si>
  <si>
    <t xml:space="preserve">בתי אבות פרטייםותקורה-שלב ז'  </t>
  </si>
  <si>
    <t xml:space="preserve">אשל-אגודה לתיכנון ופיתוח    </t>
  </si>
  <si>
    <t xml:space="preserve">נתניה-מרכז גריאטרי-גגות-שיפוץ </t>
  </si>
  <si>
    <t xml:space="preserve">משרד הבריאות                </t>
  </si>
  <si>
    <t xml:space="preserve">מחקר-קהילה צומחת+גרין האוס    </t>
  </si>
  <si>
    <t xml:space="preserve">אוניברסיטת חיפה             </t>
  </si>
  <si>
    <t xml:space="preserve">שמיד הלל פרופ'              </t>
  </si>
  <si>
    <t xml:space="preserve">הנגשת שמע                     </t>
  </si>
  <si>
    <t xml:space="preserve">עפולה-מרכז יום-הנגשת שמע      </t>
  </si>
  <si>
    <t>דור לדור העמותה בעפולה-סיעוד</t>
  </si>
  <si>
    <t>מודיעין-יח'תשושי נפש-הקמה+ציוד</t>
  </si>
  <si>
    <t>שער הנגב-מ.יום-ציוד להנגשת שמע</t>
  </si>
  <si>
    <t xml:space="preserve">יחדיו-עמותת ותיקי שער הנגב  </t>
  </si>
  <si>
    <t xml:space="preserve">ראשל"צ-מ.יום משולב-הנגשת שמע  </t>
  </si>
  <si>
    <t xml:space="preserve">העמותה למען הקשיש ברשלצ     </t>
  </si>
  <si>
    <t xml:space="preserve">מ.א ברנר-מ.יום-הנגשת שמע      </t>
  </si>
  <si>
    <t xml:space="preserve">עמותת גבורות                </t>
  </si>
  <si>
    <t xml:space="preserve">מבשרת ציון -מ.יום-הנגשת שמע   </t>
  </si>
  <si>
    <t xml:space="preserve">מרכז יום לקשיש מבשרת ציון   </t>
  </si>
  <si>
    <t xml:space="preserve">מ.א.מגידו-מ.יום- הנגשת שמע    </t>
  </si>
  <si>
    <t xml:space="preserve">גיל אור למבוגרים במגידו     </t>
  </si>
  <si>
    <t xml:space="preserve">בית שמש-מ.יום-הנגשת שמע       </t>
  </si>
  <si>
    <t xml:space="preserve">עמותה למען הקשיש בית שמש    </t>
  </si>
  <si>
    <t xml:space="preserve">אזור-מ.יום-הנגשת שמע          </t>
  </si>
  <si>
    <t xml:space="preserve">עמותת אזור למען הקשיש       </t>
  </si>
  <si>
    <t>ראשל"צ-מ.יום לתשושים-הנגשת שמע</t>
  </si>
  <si>
    <t xml:space="preserve">האגודה למען הקשיש דבורייה   </t>
  </si>
  <si>
    <t xml:space="preserve">רמת השרון-הנגשת שמע           </t>
  </si>
  <si>
    <t xml:space="preserve">א.ל.ה אגודה למען הקשיש      </t>
  </si>
  <si>
    <t xml:space="preserve">מ.א עמק הירדן-מרכז יום- הנגשת </t>
  </si>
  <si>
    <t>המייסדים העמותה לשרות' קהילת</t>
  </si>
  <si>
    <t xml:space="preserve">עכו-הנגשת שמע                 </t>
  </si>
  <si>
    <t xml:space="preserve">אגודה למען הקשיש עכו        </t>
  </si>
  <si>
    <t xml:space="preserve">כ"ס-הנגשת שמע                 </t>
  </si>
  <si>
    <t>סביון העמותה למען האזרח הותי</t>
  </si>
  <si>
    <t xml:space="preserve">עמותה למען הקשיש דימונה     </t>
  </si>
  <si>
    <t xml:space="preserve">גדרה-מרכז יום-הנגשת שמע       </t>
  </si>
  <si>
    <t xml:space="preserve">מרכז יום גדרות              </t>
  </si>
  <si>
    <t xml:space="preserve">אור עקיבא-הנגשת שמע           </t>
  </si>
  <si>
    <t xml:space="preserve">גיל הזהב אור עקיבא          </t>
  </si>
  <si>
    <t xml:space="preserve">טבריה-הנגשת שמע               </t>
  </si>
  <si>
    <t xml:space="preserve">עמותה למען הקשיש טבריה      </t>
  </si>
  <si>
    <t xml:space="preserve">כרמיאל-מ.יום לתשושים+יח' לת"נ </t>
  </si>
  <si>
    <t xml:space="preserve">בראט שרות מקיף לזקן בכרמיאל </t>
  </si>
  <si>
    <t xml:space="preserve">פ"ת-גבעת השלושה-שלב ג'        </t>
  </si>
  <si>
    <t xml:space="preserve">עמותת קשת-האגודה למען הקשיש </t>
  </si>
  <si>
    <t xml:space="preserve">סחנין-מעלון ואבזור רכב        </t>
  </si>
  <si>
    <t xml:space="preserve">עמותת השלום לטיפול בקשיש    </t>
  </si>
  <si>
    <t xml:space="preserve">מועצה אזורית נחל שורק       </t>
  </si>
  <si>
    <t xml:space="preserve">מ.א.עמק בית שאן-הנגשת שמע     </t>
  </si>
  <si>
    <t xml:space="preserve">גיל עוז עמותה לזקן בית שאן  </t>
  </si>
  <si>
    <t xml:space="preserve">מ.א.לב השרון-הנגשת שמע        </t>
  </si>
  <si>
    <t xml:space="preserve">עמותת דורות בלב השרון       </t>
  </si>
  <si>
    <t xml:space="preserve">מ.א. גליל עליון-הנגשת שמע     </t>
  </si>
  <si>
    <t xml:space="preserve">העמותה לותיקי הגליל         </t>
  </si>
  <si>
    <t xml:space="preserve">אופקים-הקמת מ.יום חדש לתשושים </t>
  </si>
  <si>
    <t xml:space="preserve">אגודה למען הזקן             </t>
  </si>
  <si>
    <t xml:space="preserve">מרחבים-מרכז יום-הנגשת שמע     </t>
  </si>
  <si>
    <t xml:space="preserve">עמותה למען הקשיש - מרחבים   </t>
  </si>
  <si>
    <t xml:space="preserve">פרדס חנה-הנגשת שמע            </t>
  </si>
  <si>
    <t xml:space="preserve">פ"ת-גבעת השלושה-שלב ד'-       </t>
  </si>
  <si>
    <t xml:space="preserve">ערכות הדרכה לקבוצות תמיכה     </t>
  </si>
  <si>
    <t>עמותה לחולי אלצהיימר ודמנציה</t>
  </si>
  <si>
    <t>פרויקט מודל משולב לקשישים-ניסו</t>
  </si>
  <si>
    <t xml:space="preserve">אשדוד-מ.חדש לת"נ-הקמה         </t>
  </si>
  <si>
    <t xml:space="preserve">אור עקיבא-מעלון לרכב          </t>
  </si>
  <si>
    <t xml:space="preserve">ב"ש-מרכז שיקום                </t>
  </si>
  <si>
    <t xml:space="preserve">מגדל העמק-מ.יום-הנגשת שמע     </t>
  </si>
  <si>
    <t xml:space="preserve">עמותה למען הקשיש במגדל העמק </t>
  </si>
  <si>
    <t xml:space="preserve">מ.א. מודיעין-הנגשת שמע        </t>
  </si>
  <si>
    <t>מוקד 7/42 לקשישים תשושי נפש בק</t>
  </si>
  <si>
    <t>מרכז רמת גן לחקר וסיעוד נפגע</t>
  </si>
  <si>
    <t>כפר שלם-הפעלת משמרת שניה-מ.יום</t>
  </si>
  <si>
    <t xml:space="preserve">מטב עמותה לשרותי טיפול      </t>
  </si>
  <si>
    <t xml:space="preserve">בת ים-הפעלת משמרת שניה-מ.יום  </t>
  </si>
  <si>
    <t xml:space="preserve">האגודה למען הקשיש בבת ים    </t>
  </si>
  <si>
    <t>שפרעם-מ.יום תשושים-שיפוץ+חידוש</t>
  </si>
  <si>
    <t xml:space="preserve">עירית שפרעם                 </t>
  </si>
  <si>
    <t>פרדס חנה-הפעלת משמרת שניה-מ. יום</t>
  </si>
  <si>
    <t>נצרת עלית-הפעלת משמרת שניה-מ.יום</t>
  </si>
  <si>
    <t xml:space="preserve">עמותת שוחרי המרכז הגריאטרי </t>
  </si>
  <si>
    <t xml:space="preserve">עלמה עמותה למען הקשיש נצרת </t>
  </si>
  <si>
    <t>סי.די.אי נגב בע"מ לתועלת הציבור</t>
  </si>
  <si>
    <t>מ.א.נחל שורק-ידבינימין-מ.יום</t>
  </si>
  <si>
    <t>דימונה-מעלון ואבזור רכב</t>
  </si>
  <si>
    <t>מ.א.שדות נגב-מרכז יום-הנגשת שמע</t>
  </si>
  <si>
    <t>דבוריה-בית אבותן מח' סיעוד</t>
  </si>
  <si>
    <t>רעננה-הגדלת אגף לת"נ-הרחבה+ציוד</t>
  </si>
  <si>
    <t>תקציב הקרן</t>
  </si>
  <si>
    <t>סכום כולל</t>
  </si>
  <si>
    <t>עמותה למען החבר הותיק במודיעין</t>
  </si>
  <si>
    <t xml:space="preserve">העמותה למען הקשיש בראשל"צ     </t>
  </si>
  <si>
    <t xml:space="preserve">עירית סח'נין                </t>
  </si>
  <si>
    <t xml:space="preserve">עירית רמלה                  </t>
  </si>
  <si>
    <t xml:space="preserve">עירית תמרה                  </t>
  </si>
  <si>
    <t xml:space="preserve">לוד-הרחבת מרכז יום יהודי      </t>
  </si>
  <si>
    <t>פ"ת-גבעת השלושה-שלד-מח'סיעודית</t>
  </si>
  <si>
    <t>כרמיאל-בית אבות-שללתוספת מחלקו</t>
  </si>
  <si>
    <t xml:space="preserve">עכו-מרכז יום -שיפוץ           </t>
  </si>
  <si>
    <t xml:space="preserve">מגדל העמק-מרכז יום-שידרוג     </t>
  </si>
  <si>
    <t xml:space="preserve">אשקלון-מרכז יום לת"נ-הקמה     </t>
  </si>
  <si>
    <t xml:space="preserve">חולון-הקמת מרכז יום חדש       </t>
  </si>
  <si>
    <t xml:space="preserve">מרחבים-מרכז ים לקשיש-שיפוץ    </t>
  </si>
  <si>
    <t>מ.א.יד בנימין-בית סיעודי-הרחבה</t>
  </si>
  <si>
    <t>ראשל"צ-בי"א בולגרי-שיפוץ מח' ת</t>
  </si>
  <si>
    <t xml:space="preserve">כפרסבא-הקמת מרכז יום          </t>
  </si>
  <si>
    <t xml:space="preserve">חדרה-מרכז יום ויינברג-שיפוץ   </t>
  </si>
  <si>
    <t xml:space="preserve">מ.א. משגב עם-מועדון מועשר     </t>
  </si>
  <si>
    <t xml:space="preserve">סרט -מפאסיביות לאקטיביות      </t>
  </si>
  <si>
    <t xml:space="preserve">ראש העין-מרכז יום שיפוץ       </t>
  </si>
  <si>
    <t xml:space="preserve">בת ים-מ.יום השלושה-קומה שניה  </t>
  </si>
  <si>
    <t>מ.א מטה בינימין-מועדון מועשר-ש</t>
  </si>
  <si>
    <t xml:space="preserve">באר יעקוב-בית גיל הזהב-שידרוג </t>
  </si>
  <si>
    <t xml:space="preserve">י"ם-בית פרנפורטר-שיפוץ        </t>
  </si>
  <si>
    <t xml:space="preserve">שיטת תיקוף לחולי אלצהיימר     </t>
  </si>
  <si>
    <t>אשקלון-בי"א הלפרין-שדרוג מ' סי</t>
  </si>
  <si>
    <t xml:space="preserve">חיפה-גרין האאוס מח' 2-שיפוץ   </t>
  </si>
  <si>
    <t>גבעת שמואל-מ.יום תשושים-הקמה+צ</t>
  </si>
  <si>
    <t xml:space="preserve">ת"א-מ.יום לת"נ-פיינשטיין-הקמה </t>
  </si>
  <si>
    <t xml:space="preserve">ת"א-מ.יום לתשושים-שכונת שפירא </t>
  </si>
  <si>
    <t xml:space="preserve">לוד-מרכז יום-הרחבה ושיפוץ     </t>
  </si>
  <si>
    <t>קיבוץ להבות הבשן-בית סיעודי-שד</t>
  </si>
  <si>
    <t xml:space="preserve">קיבוץ דפנה-בית סיעודי-שידרוג  </t>
  </si>
  <si>
    <t>קיבוץ אילת השחר-בית סיעודי-כלי</t>
  </si>
  <si>
    <t>קבוצות תמיכה-משפחה המטפלת בדמנ</t>
  </si>
  <si>
    <t xml:space="preserve">תמרה-מרכז יום-שיפוץ+ציוד      </t>
  </si>
  <si>
    <t xml:space="preserve">בתי אבות פרטיים ותקורה-שלב ז' </t>
  </si>
  <si>
    <t xml:space="preserve">מודל משולב - פיילוט           </t>
  </si>
  <si>
    <t>נצרת עילית-ב"א נוף העמק-שיפוץ+</t>
  </si>
  <si>
    <t xml:space="preserve">שוהם-יח' לת"נ במרכז יום-הקמה  </t>
  </si>
  <si>
    <t>מ.א.דרום השרון-מ.יום לתשושים-ה</t>
  </si>
  <si>
    <t>רעננה-הגדלת אגף לת"נ-הרחבה+ציו</t>
  </si>
  <si>
    <t xml:space="preserve">רמלה-מ.יום לקשיש-שדרוג+ציוד   </t>
  </si>
  <si>
    <t xml:space="preserve">מ.א.עמק המעיינות-מרכז יום-ש+צ </t>
  </si>
  <si>
    <t xml:space="preserve">סחנין-מרכז יום-שיפוץ          </t>
  </si>
  <si>
    <t>מ.א.גזר-בית חשמונאי-יח' לתשושי</t>
  </si>
  <si>
    <t>חולון-הקמת מרכז לת"נ -קומה שני</t>
  </si>
  <si>
    <t>מ.מ ג'סר אלזרקא-מועדון מועשר-ה</t>
  </si>
  <si>
    <t>י"ם-נווה הורים-מח' סיעודית ד-ש</t>
  </si>
  <si>
    <t>ב"ש-בי"א עירוני-שלב ב'-תוספת ל</t>
  </si>
  <si>
    <t>גליל תחתון-מ. יום גיל הגליל-שד</t>
  </si>
  <si>
    <t xml:space="preserve">ב"ש-מ.יום לתשושים-הקמה-בניה+צ </t>
  </si>
  <si>
    <t xml:space="preserve">רמת השרון-מרכז יום-שיפוץ      </t>
  </si>
  <si>
    <t xml:space="preserve">אשדוד-מ.יום-בית אביב-ציוד     </t>
  </si>
  <si>
    <t xml:space="preserve">אזור-מרכז יום-שיפוץ+ציוד      </t>
  </si>
  <si>
    <t xml:space="preserve">ב"ש-אורפז-מ.יום לת"נ-ציוד     </t>
  </si>
  <si>
    <t xml:space="preserve">תל השומר-מ.יום לת"נ-הקמה חדשה </t>
  </si>
  <si>
    <t>אשקלון-בי"א הלפרין-מחלקה סיעוד</t>
  </si>
  <si>
    <t xml:space="preserve">כ"ס-יח' לת"נ-סביון            </t>
  </si>
  <si>
    <t xml:space="preserve">שכונות תומכות-סחנין           </t>
  </si>
  <si>
    <t xml:space="preserve">שכונה תומכת-רמלה              </t>
  </si>
  <si>
    <t xml:space="preserve">שכונה תומכת -חולון            </t>
  </si>
  <si>
    <t>כ"ס-שכונות תומכות בסל שרותי סי</t>
  </si>
  <si>
    <t xml:space="preserve">מועצה מקומית אזור           </t>
  </si>
  <si>
    <t xml:space="preserve">אגודה למען הקשיש באשדוד     </t>
  </si>
  <si>
    <t xml:space="preserve">עירית אשקלון                </t>
  </si>
  <si>
    <t xml:space="preserve">האגודה למען הקשיש באר שבע   </t>
  </si>
  <si>
    <t xml:space="preserve">קרן אסתר ויונה קירשנבאום    </t>
  </si>
  <si>
    <t xml:space="preserve">מועצה מקומית באר יעקב       </t>
  </si>
  <si>
    <t xml:space="preserve">מועצה מקומית גבעת שמואל     </t>
  </si>
  <si>
    <t xml:space="preserve">מ.א. גליל תחתון             </t>
  </si>
  <si>
    <t xml:space="preserve">העדה הספרדית הספרדית בחיפה  </t>
  </si>
  <si>
    <t>אגודת עזרה לקשיש ע"ש פרנקפור</t>
  </si>
  <si>
    <t>נווה הורים מושב זקנים המאוחד</t>
  </si>
  <si>
    <t xml:space="preserve">מועצה אזורית מטה בנימין     </t>
  </si>
  <si>
    <t xml:space="preserve">מועצה אזורית משגב           </t>
  </si>
  <si>
    <t xml:space="preserve">מועצה איזורית גזר           </t>
  </si>
  <si>
    <t xml:space="preserve">מועצה אזורית דרום השרון     </t>
  </si>
  <si>
    <t xml:space="preserve">מ.מ.ג'יסר אל זרקא           </t>
  </si>
  <si>
    <t xml:space="preserve">לשכת הפרסום הממשלתית        </t>
  </si>
  <si>
    <t xml:space="preserve">מועצה אזורית הגליל העליון   </t>
  </si>
  <si>
    <t xml:space="preserve">עמותת בית אבות ע"ש אסיאוב   </t>
  </si>
  <si>
    <t xml:space="preserve">מועצה אזורית חבל מודיעין    </t>
  </si>
  <si>
    <t>תיגבור-מאגר כח אדם זמני בע"מ</t>
  </si>
  <si>
    <t xml:space="preserve">מרכז יום לקשיש-באזור המרכז  </t>
  </si>
  <si>
    <t>סכום ששולם בשנת 2017 עבור פרויקטים שאושרו באותה שנה</t>
  </si>
  <si>
    <t>סכום ששולם בשנת 2017 עבור פרויקטים שאושרו בשנים קודמות</t>
  </si>
  <si>
    <t>מועצה אזורית שדות נגב (עזתה)</t>
  </si>
  <si>
    <t>הנאמנות לתכנון פיתוח למען הזקן</t>
  </si>
  <si>
    <t>עלמה עמותה למען הקשיש נצרת עלית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</si>
</sst>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2"/>
      <color theme="1"/>
      <name val="Times New Roman"/>
      <family val="2"/>
      <charset val="177"/>
    </font>
    <font>
      <sz val="12"/>
      <color theme="1"/>
      <name val="Times New Roman"/>
      <family val="2"/>
      <charset val="177"/>
    </font>
    <font>
      <b/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Times New Roman"/>
      <family val="2"/>
      <charset val="177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164" fontId="0" fillId="0" borderId="0" xfId="1" applyNumberFormat="1" applyFont="1"/>
    <xf numFmtId="164" fontId="3" fillId="3" borderId="0" xfId="1" applyNumberFormat="1" applyFont="1" applyFill="1"/>
    <xf numFmtId="0" fontId="0" fillId="0" borderId="0" xfId="0" applyFont="1"/>
    <xf numFmtId="164" fontId="1" fillId="0" borderId="0" xfId="1" applyNumberFormat="1" applyFont="1" applyAlignment="1">
      <alignment horizontal="right"/>
    </xf>
    <xf numFmtId="0" fontId="0" fillId="0" borderId="0" xfId="0" applyFont="1" applyFill="1"/>
    <xf numFmtId="164" fontId="1" fillId="0" borderId="0" xfId="1" applyNumberFormat="1" applyFont="1" applyFill="1" applyAlignment="1">
      <alignment horizontal="right"/>
    </xf>
    <xf numFmtId="0" fontId="0" fillId="0" borderId="2" xfId="0" applyFont="1" applyBorder="1"/>
    <xf numFmtId="164" fontId="1" fillId="0" borderId="0" xfId="1" applyNumberFormat="1" applyFont="1"/>
    <xf numFmtId="164" fontId="1" fillId="4" borderId="0" xfId="1" applyNumberFormat="1" applyFont="1" applyFill="1"/>
    <xf numFmtId="164" fontId="4" fillId="5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/>
  </cellXfs>
  <cellStyles count="3">
    <cellStyle name="Comma" xfId="1" builtinId="3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1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rightToLeft="1" tabSelected="1" workbookViewId="0">
      <selection activeCell="F13" sqref="F13"/>
    </sheetView>
  </sheetViews>
  <sheetFormatPr defaultRowHeight="15.75" x14ac:dyDescent="0.25"/>
  <cols>
    <col min="1" max="1" width="27" style="3" bestFit="1" customWidth="1"/>
    <col min="2" max="2" width="24.875" style="3" bestFit="1" customWidth="1"/>
    <col min="3" max="3" width="21.625" style="4" bestFit="1" customWidth="1"/>
    <col min="4" max="4" width="21.5" style="4" bestFit="1" customWidth="1"/>
    <col min="5" max="5" width="27.375" style="1" customWidth="1"/>
    <col min="6" max="16384" width="9" style="3"/>
  </cols>
  <sheetData>
    <row r="1" spans="1:5" s="14" customFormat="1" ht="43.5" customHeight="1" x14ac:dyDescent="0.25">
      <c r="A1" s="11" t="s">
        <v>11</v>
      </c>
      <c r="B1" s="11" t="s">
        <v>0</v>
      </c>
      <c r="C1" s="13" t="s">
        <v>1</v>
      </c>
      <c r="D1" s="12" t="s">
        <v>188</v>
      </c>
      <c r="E1" s="12" t="s">
        <v>189</v>
      </c>
    </row>
    <row r="2" spans="1:5" x14ac:dyDescent="0.25">
      <c r="A2" s="3" t="s">
        <v>13</v>
      </c>
      <c r="B2" s="3" t="s">
        <v>14</v>
      </c>
      <c r="C2" s="4">
        <v>457551.35999999999</v>
      </c>
      <c r="D2" s="4">
        <v>367868</v>
      </c>
    </row>
    <row r="3" spans="1:5" x14ac:dyDescent="0.25">
      <c r="A3" s="3" t="s">
        <v>15</v>
      </c>
      <c r="B3" s="3" t="s">
        <v>16</v>
      </c>
      <c r="C3" s="4">
        <v>526010</v>
      </c>
      <c r="D3" s="4">
        <v>136692</v>
      </c>
    </row>
    <row r="4" spans="1:5" x14ac:dyDescent="0.25">
      <c r="A4" s="3" t="s">
        <v>17</v>
      </c>
      <c r="B4" s="3" t="s">
        <v>18</v>
      </c>
      <c r="C4" s="4">
        <v>55750</v>
      </c>
      <c r="D4" s="4">
        <v>25195</v>
      </c>
    </row>
    <row r="5" spans="1:5" x14ac:dyDescent="0.25">
      <c r="A5" s="3" t="s">
        <v>2</v>
      </c>
      <c r="B5" s="3" t="s">
        <v>19</v>
      </c>
      <c r="C5" s="4">
        <v>50704.6</v>
      </c>
      <c r="D5" s="4">
        <v>25137</v>
      </c>
    </row>
    <row r="6" spans="1:5" x14ac:dyDescent="0.25">
      <c r="A6" s="3" t="s">
        <v>100</v>
      </c>
      <c r="B6" s="3" t="s">
        <v>9</v>
      </c>
      <c r="C6" s="4">
        <v>159559</v>
      </c>
      <c r="D6" s="4">
        <v>103000</v>
      </c>
    </row>
    <row r="7" spans="1:5" x14ac:dyDescent="0.25">
      <c r="A7" s="3" t="s">
        <v>20</v>
      </c>
      <c r="B7" s="3" t="s">
        <v>4</v>
      </c>
      <c r="C7" s="4">
        <v>255960</v>
      </c>
      <c r="D7" s="4">
        <v>38400</v>
      </c>
    </row>
    <row r="8" spans="1:5" x14ac:dyDescent="0.25">
      <c r="A8" s="3" t="s">
        <v>21</v>
      </c>
      <c r="B8" s="3" t="s">
        <v>22</v>
      </c>
      <c r="C8" s="4">
        <v>35258</v>
      </c>
      <c r="D8" s="4">
        <v>0</v>
      </c>
    </row>
    <row r="9" spans="1:5" x14ac:dyDescent="0.25">
      <c r="A9" s="3" t="s">
        <v>23</v>
      </c>
      <c r="B9" s="3" t="s">
        <v>7</v>
      </c>
      <c r="C9" s="4">
        <v>3250000</v>
      </c>
      <c r="D9" s="4">
        <v>1032295</v>
      </c>
    </row>
    <row r="10" spans="1:5" x14ac:dyDescent="0.25">
      <c r="A10" s="3" t="s">
        <v>24</v>
      </c>
      <c r="B10" s="3" t="s">
        <v>25</v>
      </c>
      <c r="C10" s="4">
        <v>35258</v>
      </c>
      <c r="D10" s="4">
        <v>0</v>
      </c>
    </row>
    <row r="11" spans="1:5" x14ac:dyDescent="0.25">
      <c r="A11" s="3" t="s">
        <v>26</v>
      </c>
      <c r="B11" s="3" t="s">
        <v>104</v>
      </c>
      <c r="C11" s="4">
        <v>35258</v>
      </c>
      <c r="D11" s="4">
        <v>0</v>
      </c>
    </row>
    <row r="12" spans="1:5" x14ac:dyDescent="0.25">
      <c r="A12" s="3" t="s">
        <v>28</v>
      </c>
      <c r="B12" s="3" t="s">
        <v>29</v>
      </c>
      <c r="C12" s="4">
        <v>35258</v>
      </c>
      <c r="D12" s="4">
        <v>14000</v>
      </c>
    </row>
    <row r="13" spans="1:5" x14ac:dyDescent="0.25">
      <c r="A13" s="3" t="s">
        <v>30</v>
      </c>
      <c r="B13" s="3" t="s">
        <v>31</v>
      </c>
      <c r="C13" s="4">
        <v>35258</v>
      </c>
      <c r="D13" s="4">
        <v>14000</v>
      </c>
    </row>
    <row r="14" spans="1:5" x14ac:dyDescent="0.25">
      <c r="A14" s="3" t="s">
        <v>32</v>
      </c>
      <c r="B14" s="3" t="s">
        <v>33</v>
      </c>
      <c r="C14" s="4">
        <v>35258</v>
      </c>
      <c r="D14" s="4">
        <v>0</v>
      </c>
    </row>
    <row r="15" spans="1:5" x14ac:dyDescent="0.25">
      <c r="A15" s="3" t="s">
        <v>34</v>
      </c>
      <c r="B15" s="3" t="s">
        <v>35</v>
      </c>
      <c r="C15" s="4">
        <v>35258</v>
      </c>
      <c r="D15" s="4">
        <v>14000</v>
      </c>
    </row>
    <row r="16" spans="1:5" x14ac:dyDescent="0.25">
      <c r="A16" s="3" t="s">
        <v>36</v>
      </c>
      <c r="B16" s="3" t="s">
        <v>37</v>
      </c>
      <c r="C16" s="4">
        <v>35258</v>
      </c>
      <c r="D16" s="4">
        <v>0</v>
      </c>
    </row>
    <row r="17" spans="1:4" x14ac:dyDescent="0.25">
      <c r="A17" s="3" t="s">
        <v>38</v>
      </c>
      <c r="B17" s="3" t="s">
        <v>27</v>
      </c>
      <c r="C17" s="4">
        <v>35258</v>
      </c>
      <c r="D17" s="4">
        <v>0</v>
      </c>
    </row>
    <row r="18" spans="1:4" x14ac:dyDescent="0.25">
      <c r="A18" s="3" t="s">
        <v>99</v>
      </c>
      <c r="B18" s="3" t="s">
        <v>39</v>
      </c>
      <c r="C18" s="4">
        <v>3250000</v>
      </c>
      <c r="D18" s="4">
        <v>404708</v>
      </c>
    </row>
    <row r="19" spans="1:4" x14ac:dyDescent="0.25">
      <c r="A19" s="3" t="s">
        <v>40</v>
      </c>
      <c r="B19" s="3" t="s">
        <v>41</v>
      </c>
      <c r="C19" s="4">
        <v>35258</v>
      </c>
      <c r="D19" s="4">
        <v>0</v>
      </c>
    </row>
    <row r="20" spans="1:4" x14ac:dyDescent="0.25">
      <c r="A20" s="3" t="s">
        <v>98</v>
      </c>
      <c r="B20" s="3" t="s">
        <v>190</v>
      </c>
      <c r="C20" s="4">
        <v>35258</v>
      </c>
      <c r="D20" s="4">
        <v>0</v>
      </c>
    </row>
    <row r="21" spans="1:4" x14ac:dyDescent="0.25">
      <c r="A21" s="3" t="s">
        <v>42</v>
      </c>
      <c r="B21" s="3" t="s">
        <v>43</v>
      </c>
      <c r="C21" s="4">
        <v>35258</v>
      </c>
      <c r="D21" s="4">
        <v>0</v>
      </c>
    </row>
    <row r="22" spans="1:4" x14ac:dyDescent="0.25">
      <c r="A22" s="3" t="s">
        <v>44</v>
      </c>
      <c r="B22" s="3" t="s">
        <v>45</v>
      </c>
      <c r="C22" s="4">
        <v>35258</v>
      </c>
      <c r="D22" s="4">
        <v>0</v>
      </c>
    </row>
    <row r="23" spans="1:4" x14ac:dyDescent="0.25">
      <c r="A23" s="3" t="s">
        <v>46</v>
      </c>
      <c r="B23" s="3" t="s">
        <v>47</v>
      </c>
      <c r="C23" s="4">
        <v>35258</v>
      </c>
      <c r="D23" s="4">
        <v>0</v>
      </c>
    </row>
    <row r="24" spans="1:4" x14ac:dyDescent="0.25">
      <c r="A24" s="3" t="s">
        <v>97</v>
      </c>
      <c r="B24" s="3" t="s">
        <v>48</v>
      </c>
      <c r="C24" s="4">
        <v>112395</v>
      </c>
      <c r="D24" s="4">
        <v>94770</v>
      </c>
    </row>
    <row r="25" spans="1:4" x14ac:dyDescent="0.25">
      <c r="A25" s="3" t="s">
        <v>49</v>
      </c>
      <c r="B25" s="3" t="s">
        <v>50</v>
      </c>
      <c r="C25" s="4">
        <v>35258</v>
      </c>
      <c r="D25" s="4">
        <v>0</v>
      </c>
    </row>
    <row r="26" spans="1:4" x14ac:dyDescent="0.25">
      <c r="A26" s="3" t="s">
        <v>51</v>
      </c>
      <c r="B26" s="3" t="s">
        <v>52</v>
      </c>
      <c r="C26" s="4">
        <v>35258</v>
      </c>
      <c r="D26" s="4">
        <v>0</v>
      </c>
    </row>
    <row r="27" spans="1:4" x14ac:dyDescent="0.25">
      <c r="A27" s="3" t="s">
        <v>53</v>
      </c>
      <c r="B27" s="3" t="s">
        <v>54</v>
      </c>
      <c r="C27" s="4">
        <v>35258</v>
      </c>
      <c r="D27" s="4">
        <v>0</v>
      </c>
    </row>
    <row r="28" spans="1:4" x14ac:dyDescent="0.25">
      <c r="A28" s="3" t="s">
        <v>55</v>
      </c>
      <c r="B28" s="3" t="s">
        <v>56</v>
      </c>
      <c r="C28" s="4">
        <v>3250000</v>
      </c>
      <c r="D28" s="4">
        <v>0</v>
      </c>
    </row>
    <row r="29" spans="1:4" x14ac:dyDescent="0.25">
      <c r="A29" s="3" t="s">
        <v>57</v>
      </c>
      <c r="B29" s="3" t="s">
        <v>58</v>
      </c>
      <c r="C29" s="4">
        <v>3250000</v>
      </c>
      <c r="D29" s="4">
        <v>1281308</v>
      </c>
    </row>
    <row r="30" spans="1:4" x14ac:dyDescent="0.25">
      <c r="A30" s="3" t="s">
        <v>59</v>
      </c>
      <c r="B30" s="3" t="s">
        <v>60</v>
      </c>
      <c r="C30" s="4">
        <v>97052</v>
      </c>
      <c r="D30" s="4">
        <v>97052</v>
      </c>
    </row>
    <row r="31" spans="1:4" x14ac:dyDescent="0.25">
      <c r="A31" s="3" t="s">
        <v>96</v>
      </c>
      <c r="B31" s="3" t="s">
        <v>61</v>
      </c>
      <c r="C31" s="4">
        <v>1456726</v>
      </c>
      <c r="D31" s="4">
        <v>192114</v>
      </c>
    </row>
    <row r="32" spans="1:4" x14ac:dyDescent="0.25">
      <c r="A32" s="3" t="s">
        <v>62</v>
      </c>
      <c r="B32" s="3" t="s">
        <v>63</v>
      </c>
      <c r="C32" s="4">
        <v>35258</v>
      </c>
      <c r="D32" s="4">
        <v>0</v>
      </c>
    </row>
    <row r="33" spans="1:4" x14ac:dyDescent="0.25">
      <c r="A33" s="3" t="s">
        <v>64</v>
      </c>
      <c r="B33" s="3" t="s">
        <v>65</v>
      </c>
      <c r="C33" s="4">
        <v>35258</v>
      </c>
      <c r="D33" s="4">
        <v>0</v>
      </c>
    </row>
    <row r="34" spans="1:4" x14ac:dyDescent="0.25">
      <c r="A34" s="3" t="s">
        <v>66</v>
      </c>
      <c r="B34" s="3" t="s">
        <v>67</v>
      </c>
      <c r="C34" s="4">
        <v>35258</v>
      </c>
      <c r="D34" s="4">
        <v>0</v>
      </c>
    </row>
    <row r="35" spans="1:4" x14ac:dyDescent="0.25">
      <c r="A35" s="3" t="s">
        <v>68</v>
      </c>
      <c r="B35" s="3" t="s">
        <v>69</v>
      </c>
      <c r="C35" s="4">
        <v>3250000</v>
      </c>
      <c r="D35" s="4">
        <v>0</v>
      </c>
    </row>
    <row r="36" spans="1:4" x14ac:dyDescent="0.25">
      <c r="A36" s="3" t="s">
        <v>10</v>
      </c>
      <c r="B36" s="3" t="s">
        <v>95</v>
      </c>
      <c r="C36" s="4">
        <v>1486745</v>
      </c>
      <c r="D36" s="4">
        <v>709039</v>
      </c>
    </row>
    <row r="37" spans="1:4" x14ac:dyDescent="0.25">
      <c r="A37" s="3" t="s">
        <v>70</v>
      </c>
      <c r="B37" s="3" t="s">
        <v>71</v>
      </c>
      <c r="C37" s="4">
        <v>35258</v>
      </c>
      <c r="D37" s="4">
        <v>0</v>
      </c>
    </row>
    <row r="38" spans="1:4" x14ac:dyDescent="0.25">
      <c r="A38" s="3" t="s">
        <v>72</v>
      </c>
      <c r="B38" s="3" t="s">
        <v>93</v>
      </c>
      <c r="C38" s="4">
        <v>35258</v>
      </c>
      <c r="D38" s="4">
        <v>14000</v>
      </c>
    </row>
    <row r="39" spans="1:4" x14ac:dyDescent="0.25">
      <c r="A39" s="3" t="s">
        <v>73</v>
      </c>
      <c r="B39" s="3" t="s">
        <v>58</v>
      </c>
      <c r="C39" s="4">
        <v>2550000</v>
      </c>
      <c r="D39" s="4">
        <v>0</v>
      </c>
    </row>
    <row r="40" spans="1:4" x14ac:dyDescent="0.25">
      <c r="A40" s="3" t="s">
        <v>74</v>
      </c>
      <c r="B40" s="3" t="s">
        <v>75</v>
      </c>
      <c r="C40" s="4">
        <v>18000</v>
      </c>
      <c r="D40" s="4">
        <v>2700</v>
      </c>
    </row>
    <row r="41" spans="1:4" x14ac:dyDescent="0.25">
      <c r="A41" s="3" t="s">
        <v>76</v>
      </c>
      <c r="B41" s="3" t="s">
        <v>14</v>
      </c>
      <c r="C41" s="4">
        <v>1129930</v>
      </c>
      <c r="D41" s="4">
        <v>623232</v>
      </c>
    </row>
    <row r="42" spans="1:4" x14ac:dyDescent="0.25">
      <c r="A42" s="3" t="s">
        <v>77</v>
      </c>
      <c r="B42" s="3" t="s">
        <v>5</v>
      </c>
      <c r="C42" s="4">
        <v>3250000</v>
      </c>
      <c r="D42" s="4">
        <v>0</v>
      </c>
    </row>
    <row r="43" spans="1:4" x14ac:dyDescent="0.25">
      <c r="A43" s="3" t="s">
        <v>78</v>
      </c>
      <c r="B43" s="3" t="s">
        <v>52</v>
      </c>
      <c r="C43" s="4">
        <v>42236</v>
      </c>
      <c r="D43" s="4">
        <v>42236</v>
      </c>
    </row>
    <row r="44" spans="1:4" x14ac:dyDescent="0.25">
      <c r="A44" s="3" t="s">
        <v>79</v>
      </c>
      <c r="B44" s="3" t="s">
        <v>14</v>
      </c>
      <c r="C44" s="4">
        <v>2703422</v>
      </c>
      <c r="D44" s="4">
        <v>345642</v>
      </c>
    </row>
    <row r="45" spans="1:4" x14ac:dyDescent="0.25">
      <c r="A45" s="3" t="s">
        <v>80</v>
      </c>
      <c r="B45" s="3" t="s">
        <v>81</v>
      </c>
      <c r="C45" s="4">
        <v>35258</v>
      </c>
      <c r="D45" s="4">
        <v>0</v>
      </c>
    </row>
    <row r="46" spans="1:4" x14ac:dyDescent="0.25">
      <c r="A46" s="3" t="s">
        <v>82</v>
      </c>
      <c r="B46" s="3" t="s">
        <v>103</v>
      </c>
      <c r="C46" s="4">
        <v>35258</v>
      </c>
      <c r="D46" s="4">
        <v>0</v>
      </c>
    </row>
    <row r="47" spans="1:4" x14ac:dyDescent="0.25">
      <c r="A47" s="3" t="s">
        <v>83</v>
      </c>
      <c r="B47" s="3" t="s">
        <v>84</v>
      </c>
      <c r="C47" s="4">
        <v>3097443</v>
      </c>
      <c r="D47" s="4">
        <v>0</v>
      </c>
    </row>
    <row r="48" spans="1:4" x14ac:dyDescent="0.25">
      <c r="A48" s="3" t="s">
        <v>92</v>
      </c>
      <c r="B48" s="3" t="s">
        <v>94</v>
      </c>
      <c r="C48" s="4">
        <v>364788</v>
      </c>
      <c r="D48" s="4">
        <v>0</v>
      </c>
    </row>
    <row r="49" spans="1:5" x14ac:dyDescent="0.25">
      <c r="A49" s="3" t="s">
        <v>85</v>
      </c>
      <c r="B49" s="3" t="s">
        <v>86</v>
      </c>
      <c r="C49" s="4">
        <v>364788</v>
      </c>
      <c r="D49" s="4">
        <v>0</v>
      </c>
    </row>
    <row r="50" spans="1:5" x14ac:dyDescent="0.25">
      <c r="A50" s="3" t="s">
        <v>91</v>
      </c>
      <c r="B50" s="3" t="s">
        <v>93</v>
      </c>
      <c r="C50" s="4">
        <v>420235</v>
      </c>
      <c r="D50" s="4">
        <v>0</v>
      </c>
    </row>
    <row r="51" spans="1:5" x14ac:dyDescent="0.25">
      <c r="A51" s="3" t="s">
        <v>87</v>
      </c>
      <c r="B51" s="3" t="s">
        <v>88</v>
      </c>
      <c r="C51" s="4">
        <v>364788</v>
      </c>
      <c r="D51" s="4">
        <v>0</v>
      </c>
    </row>
    <row r="52" spans="1:5" x14ac:dyDescent="0.25">
      <c r="A52" s="5" t="s">
        <v>89</v>
      </c>
      <c r="B52" s="5" t="s">
        <v>90</v>
      </c>
      <c r="C52" s="6">
        <v>1983155</v>
      </c>
      <c r="D52" s="6">
        <v>0</v>
      </c>
    </row>
    <row r="53" spans="1:5" x14ac:dyDescent="0.25">
      <c r="A53" s="7" t="s">
        <v>157</v>
      </c>
      <c r="B53" s="3" t="s">
        <v>166</v>
      </c>
      <c r="E53" s="1">
        <v>267093</v>
      </c>
    </row>
    <row r="54" spans="1:5" x14ac:dyDescent="0.25">
      <c r="A54" s="7" t="s">
        <v>156</v>
      </c>
      <c r="B54" s="3" t="s">
        <v>167</v>
      </c>
      <c r="E54" s="1">
        <v>134579</v>
      </c>
    </row>
    <row r="55" spans="1:5" x14ac:dyDescent="0.25">
      <c r="A55" s="7" t="s">
        <v>160</v>
      </c>
      <c r="B55" s="3" t="s">
        <v>191</v>
      </c>
      <c r="E55" s="1">
        <v>2348714</v>
      </c>
    </row>
    <row r="56" spans="1:5" x14ac:dyDescent="0.25">
      <c r="A56" s="7" t="s">
        <v>128</v>
      </c>
      <c r="B56" s="3" t="s">
        <v>191</v>
      </c>
      <c r="E56" s="1">
        <v>1522046</v>
      </c>
    </row>
    <row r="57" spans="1:5" x14ac:dyDescent="0.25">
      <c r="A57" s="7" t="s">
        <v>113</v>
      </c>
      <c r="B57" s="3" t="s">
        <v>168</v>
      </c>
      <c r="E57" s="1">
        <v>110521</v>
      </c>
    </row>
    <row r="58" spans="1:5" x14ac:dyDescent="0.25">
      <c r="A58" s="7" t="s">
        <v>158</v>
      </c>
      <c r="B58" s="3" t="s">
        <v>86</v>
      </c>
      <c r="E58" s="1">
        <v>150000</v>
      </c>
    </row>
    <row r="59" spans="1:5" x14ac:dyDescent="0.25">
      <c r="A59" s="7" t="s">
        <v>152</v>
      </c>
      <c r="B59" s="3" t="s">
        <v>169</v>
      </c>
      <c r="E59" s="1">
        <v>1340838</v>
      </c>
    </row>
    <row r="60" spans="1:5" x14ac:dyDescent="0.25">
      <c r="A60" s="7" t="s">
        <v>154</v>
      </c>
      <c r="B60" s="3" t="s">
        <v>170</v>
      </c>
      <c r="E60" s="1">
        <v>1731686</v>
      </c>
    </row>
    <row r="61" spans="1:5" x14ac:dyDescent="0.25">
      <c r="A61" s="7" t="s">
        <v>125</v>
      </c>
      <c r="B61" s="3" t="s">
        <v>171</v>
      </c>
      <c r="E61" s="1">
        <v>150671</v>
      </c>
    </row>
    <row r="62" spans="1:5" x14ac:dyDescent="0.25">
      <c r="A62" s="7" t="s">
        <v>123</v>
      </c>
      <c r="B62" s="3" t="s">
        <v>14</v>
      </c>
      <c r="E62" s="1">
        <v>1058950</v>
      </c>
    </row>
    <row r="63" spans="1:5" x14ac:dyDescent="0.25">
      <c r="A63" s="7" t="s">
        <v>139</v>
      </c>
      <c r="B63" s="3" t="s">
        <v>14</v>
      </c>
      <c r="E63" s="1">
        <v>407536</v>
      </c>
    </row>
    <row r="64" spans="1:5" x14ac:dyDescent="0.25">
      <c r="A64" s="7" t="s">
        <v>13</v>
      </c>
      <c r="B64" s="3" t="s">
        <v>14</v>
      </c>
      <c r="E64" s="1">
        <v>1333441</v>
      </c>
    </row>
    <row r="65" spans="1:5" x14ac:dyDescent="0.25">
      <c r="A65" s="7" t="s">
        <v>130</v>
      </c>
      <c r="B65" s="3" t="s">
        <v>172</v>
      </c>
      <c r="E65" s="1">
        <v>721058</v>
      </c>
    </row>
    <row r="66" spans="1:5" x14ac:dyDescent="0.25">
      <c r="A66" s="7" t="s">
        <v>153</v>
      </c>
      <c r="B66" s="3" t="s">
        <v>173</v>
      </c>
      <c r="E66" s="1">
        <v>484688</v>
      </c>
    </row>
    <row r="67" spans="1:5" x14ac:dyDescent="0.25">
      <c r="A67" s="7" t="s">
        <v>119</v>
      </c>
      <c r="B67" s="3" t="s">
        <v>14</v>
      </c>
      <c r="E67" s="1">
        <v>1026951</v>
      </c>
    </row>
    <row r="68" spans="1:5" x14ac:dyDescent="0.25">
      <c r="A68" s="7" t="s">
        <v>114</v>
      </c>
      <c r="B68" s="3" t="s">
        <v>8</v>
      </c>
      <c r="E68" s="1">
        <v>683190</v>
      </c>
    </row>
    <row r="69" spans="1:5" x14ac:dyDescent="0.25">
      <c r="A69" s="7" t="s">
        <v>149</v>
      </c>
      <c r="B69" s="3" t="s">
        <v>8</v>
      </c>
      <c r="E69" s="1">
        <v>568840</v>
      </c>
    </row>
    <row r="70" spans="1:5" x14ac:dyDescent="0.25">
      <c r="A70" s="7" t="s">
        <v>129</v>
      </c>
      <c r="B70" s="3" t="s">
        <v>174</v>
      </c>
      <c r="E70" s="1">
        <v>909667</v>
      </c>
    </row>
    <row r="71" spans="1:5" x14ac:dyDescent="0.25">
      <c r="A71" s="7" t="s">
        <v>126</v>
      </c>
      <c r="B71" s="3" t="s">
        <v>175</v>
      </c>
      <c r="E71" s="1">
        <v>2412145</v>
      </c>
    </row>
    <row r="72" spans="1:5" x14ac:dyDescent="0.25">
      <c r="A72" s="7" t="s">
        <v>151</v>
      </c>
      <c r="B72" s="3" t="s">
        <v>176</v>
      </c>
      <c r="E72" s="1">
        <v>300158</v>
      </c>
    </row>
    <row r="73" spans="1:5" x14ac:dyDescent="0.25">
      <c r="A73" s="7" t="s">
        <v>161</v>
      </c>
      <c r="B73" s="3" t="s">
        <v>47</v>
      </c>
      <c r="E73" s="1">
        <v>225175</v>
      </c>
    </row>
    <row r="74" spans="1:5" x14ac:dyDescent="0.25">
      <c r="A74" s="7" t="s">
        <v>165</v>
      </c>
      <c r="B74" s="3" t="s">
        <v>47</v>
      </c>
      <c r="E74" s="1">
        <v>39781</v>
      </c>
    </row>
    <row r="75" spans="1:5" x14ac:dyDescent="0.25">
      <c r="A75" s="7" t="s">
        <v>118</v>
      </c>
      <c r="B75" s="3" t="s">
        <v>14</v>
      </c>
      <c r="E75" s="1">
        <v>631148</v>
      </c>
    </row>
    <row r="76" spans="1:5" x14ac:dyDescent="0.25">
      <c r="A76" s="7" t="s">
        <v>110</v>
      </c>
      <c r="B76" s="3" t="s">
        <v>56</v>
      </c>
      <c r="E76" s="1">
        <v>513768</v>
      </c>
    </row>
    <row r="77" spans="1:5" x14ac:dyDescent="0.25">
      <c r="A77" s="7" t="s">
        <v>108</v>
      </c>
      <c r="B77" s="3" t="s">
        <v>14</v>
      </c>
      <c r="E77" s="1">
        <v>224602</v>
      </c>
    </row>
    <row r="78" spans="1:5" x14ac:dyDescent="0.25">
      <c r="A78" s="7" t="s">
        <v>133</v>
      </c>
      <c r="B78" s="3" t="s">
        <v>14</v>
      </c>
      <c r="E78" s="1">
        <v>84180</v>
      </c>
    </row>
    <row r="79" spans="1:5" x14ac:dyDescent="0.25">
      <c r="A79" s="7" t="s">
        <v>124</v>
      </c>
      <c r="B79" s="3" t="s">
        <v>177</v>
      </c>
      <c r="E79" s="1">
        <v>156049</v>
      </c>
    </row>
    <row r="80" spans="1:5" x14ac:dyDescent="0.25">
      <c r="A80" s="7" t="s">
        <v>120</v>
      </c>
      <c r="B80" s="3" t="s">
        <v>178</v>
      </c>
      <c r="E80" s="1">
        <v>240000</v>
      </c>
    </row>
    <row r="81" spans="1:5" x14ac:dyDescent="0.25">
      <c r="A81" s="7" t="s">
        <v>148</v>
      </c>
      <c r="B81" s="3" t="s">
        <v>179</v>
      </c>
      <c r="E81" s="1">
        <v>805985</v>
      </c>
    </row>
    <row r="82" spans="1:5" x14ac:dyDescent="0.25">
      <c r="A82" s="7" t="s">
        <v>143</v>
      </c>
      <c r="B82" s="3" t="s">
        <v>180</v>
      </c>
      <c r="E82" s="1">
        <v>114056</v>
      </c>
    </row>
    <row r="83" spans="1:5" x14ac:dyDescent="0.25">
      <c r="A83" s="7" t="s">
        <v>116</v>
      </c>
      <c r="B83" s="3" t="s">
        <v>61</v>
      </c>
      <c r="E83" s="1">
        <v>101485</v>
      </c>
    </row>
    <row r="84" spans="1:5" x14ac:dyDescent="0.25">
      <c r="A84" s="7" t="s">
        <v>146</v>
      </c>
      <c r="B84" s="3" t="s">
        <v>6</v>
      </c>
      <c r="E84" s="1">
        <v>86086</v>
      </c>
    </row>
    <row r="85" spans="1:5" x14ac:dyDescent="0.25">
      <c r="A85" s="7" t="s">
        <v>150</v>
      </c>
      <c r="B85" s="3" t="s">
        <v>181</v>
      </c>
      <c r="E85" s="1">
        <v>148993</v>
      </c>
    </row>
    <row r="86" spans="1:5" x14ac:dyDescent="0.25">
      <c r="A86" s="7" t="s">
        <v>112</v>
      </c>
      <c r="B86" s="3" t="s">
        <v>14</v>
      </c>
      <c r="E86" s="1">
        <v>117518</v>
      </c>
    </row>
    <row r="87" spans="1:5" x14ac:dyDescent="0.25">
      <c r="A87" s="7" t="s">
        <v>140</v>
      </c>
      <c r="B87" s="3" t="s">
        <v>14</v>
      </c>
      <c r="E87" s="1">
        <v>18370</v>
      </c>
    </row>
    <row r="88" spans="1:5" x14ac:dyDescent="0.25">
      <c r="A88" s="7" t="s">
        <v>115</v>
      </c>
      <c r="B88" s="3" t="s">
        <v>71</v>
      </c>
      <c r="E88" s="1">
        <v>438779</v>
      </c>
    </row>
    <row r="89" spans="1:5" x14ac:dyDescent="0.25">
      <c r="A89" s="7" t="s">
        <v>141</v>
      </c>
      <c r="B89" s="3" t="s">
        <v>192</v>
      </c>
      <c r="E89" s="1">
        <v>1466492</v>
      </c>
    </row>
    <row r="90" spans="1:5" x14ac:dyDescent="0.25">
      <c r="A90" s="7" t="s">
        <v>147</v>
      </c>
      <c r="B90" s="3" t="s">
        <v>105</v>
      </c>
      <c r="E90" s="1">
        <v>76821</v>
      </c>
    </row>
    <row r="91" spans="1:5" x14ac:dyDescent="0.25">
      <c r="A91" s="7" t="s">
        <v>121</v>
      </c>
      <c r="B91" s="3" t="s">
        <v>182</v>
      </c>
      <c r="E91" s="1">
        <v>6864</v>
      </c>
    </row>
    <row r="92" spans="1:5" x14ac:dyDescent="0.25">
      <c r="A92" s="7" t="s">
        <v>111</v>
      </c>
      <c r="B92" s="3" t="s">
        <v>14</v>
      </c>
      <c r="E92" s="1">
        <v>867897</v>
      </c>
    </row>
    <row r="93" spans="1:5" x14ac:dyDescent="0.25">
      <c r="A93" s="7" t="s">
        <v>109</v>
      </c>
      <c r="B93" s="3" t="s">
        <v>58</v>
      </c>
      <c r="E93" s="1">
        <v>497973</v>
      </c>
    </row>
    <row r="94" spans="1:5" x14ac:dyDescent="0.25">
      <c r="A94" s="7" t="s">
        <v>137</v>
      </c>
      <c r="B94" s="3" t="s">
        <v>75</v>
      </c>
      <c r="E94" s="1">
        <v>231943</v>
      </c>
    </row>
    <row r="95" spans="1:5" x14ac:dyDescent="0.25">
      <c r="A95" s="7" t="s">
        <v>136</v>
      </c>
      <c r="B95" s="3" t="s">
        <v>183</v>
      </c>
      <c r="E95" s="1">
        <v>969009</v>
      </c>
    </row>
    <row r="96" spans="1:5" x14ac:dyDescent="0.25">
      <c r="A96" s="7" t="s">
        <v>135</v>
      </c>
      <c r="B96" s="3" t="s">
        <v>183</v>
      </c>
      <c r="E96" s="1">
        <v>1781181</v>
      </c>
    </row>
    <row r="97" spans="1:5" x14ac:dyDescent="0.25">
      <c r="A97" s="7" t="s">
        <v>134</v>
      </c>
      <c r="B97" s="3" t="s">
        <v>183</v>
      </c>
      <c r="E97" s="1">
        <v>1781181</v>
      </c>
    </row>
    <row r="98" spans="1:5" x14ac:dyDescent="0.25">
      <c r="A98" s="7" t="s">
        <v>122</v>
      </c>
      <c r="B98" s="3" t="s">
        <v>12</v>
      </c>
      <c r="E98" s="1">
        <v>317598</v>
      </c>
    </row>
    <row r="99" spans="1:5" x14ac:dyDescent="0.25">
      <c r="A99" s="7" t="s">
        <v>117</v>
      </c>
      <c r="B99" s="3" t="s">
        <v>184</v>
      </c>
      <c r="E99" s="1">
        <v>1418151</v>
      </c>
    </row>
    <row r="100" spans="1:5" x14ac:dyDescent="0.25">
      <c r="A100" s="7" t="s">
        <v>145</v>
      </c>
      <c r="B100" s="3" t="s">
        <v>106</v>
      </c>
      <c r="E100" s="1">
        <v>959843</v>
      </c>
    </row>
    <row r="101" spans="1:5" x14ac:dyDescent="0.25">
      <c r="A101" s="7" t="s">
        <v>155</v>
      </c>
      <c r="B101" s="3" t="s">
        <v>41</v>
      </c>
      <c r="E101" s="1">
        <v>75000</v>
      </c>
    </row>
    <row r="102" spans="1:5" x14ac:dyDescent="0.25">
      <c r="A102" s="7" t="s">
        <v>144</v>
      </c>
      <c r="B102" s="3" t="s">
        <v>9</v>
      </c>
      <c r="E102" s="1">
        <v>139696</v>
      </c>
    </row>
    <row r="103" spans="1:5" x14ac:dyDescent="0.25">
      <c r="A103" s="7" t="s">
        <v>142</v>
      </c>
      <c r="B103" s="3" t="s">
        <v>185</v>
      </c>
      <c r="E103" s="1">
        <v>810647</v>
      </c>
    </row>
    <row r="104" spans="1:5" x14ac:dyDescent="0.25">
      <c r="A104" s="7" t="s">
        <v>127</v>
      </c>
      <c r="B104" s="3" t="s">
        <v>14</v>
      </c>
      <c r="E104" s="1">
        <v>8957</v>
      </c>
    </row>
    <row r="105" spans="1:5" x14ac:dyDescent="0.25">
      <c r="A105" s="7" t="s">
        <v>163</v>
      </c>
      <c r="B105" s="3" t="s">
        <v>186</v>
      </c>
      <c r="E105" s="1">
        <v>39781</v>
      </c>
    </row>
    <row r="106" spans="1:5" x14ac:dyDescent="0.25">
      <c r="A106" s="7" t="s">
        <v>164</v>
      </c>
      <c r="B106" s="3" t="s">
        <v>186</v>
      </c>
      <c r="E106" s="1">
        <v>39781</v>
      </c>
    </row>
    <row r="107" spans="1:5" x14ac:dyDescent="0.25">
      <c r="A107" s="7" t="s">
        <v>162</v>
      </c>
      <c r="B107" s="3" t="s">
        <v>60</v>
      </c>
      <c r="E107" s="1">
        <v>39781</v>
      </c>
    </row>
    <row r="108" spans="1:5" x14ac:dyDescent="0.25">
      <c r="A108" s="7" t="s">
        <v>131</v>
      </c>
      <c r="B108" s="3" t="s">
        <v>3</v>
      </c>
      <c r="E108" s="1">
        <v>748062</v>
      </c>
    </row>
    <row r="109" spans="1:5" x14ac:dyDescent="0.25">
      <c r="A109" s="7" t="s">
        <v>132</v>
      </c>
      <c r="B109" s="3" t="s">
        <v>3</v>
      </c>
      <c r="E109" s="1">
        <v>247529</v>
      </c>
    </row>
    <row r="110" spans="1:5" x14ac:dyDescent="0.25">
      <c r="A110" s="7" t="s">
        <v>159</v>
      </c>
      <c r="B110" s="3" t="s">
        <v>187</v>
      </c>
      <c r="E110" s="1">
        <v>1533580</v>
      </c>
    </row>
    <row r="111" spans="1:5" x14ac:dyDescent="0.25">
      <c r="A111" s="7" t="s">
        <v>138</v>
      </c>
      <c r="B111" s="3" t="s">
        <v>107</v>
      </c>
      <c r="E111" s="1">
        <v>1177611</v>
      </c>
    </row>
    <row r="112" spans="1:5" x14ac:dyDescent="0.25">
      <c r="D112" s="8"/>
      <c r="E112" s="3"/>
    </row>
    <row r="113" spans="1:5" x14ac:dyDescent="0.25">
      <c r="A113" s="15" t="s">
        <v>102</v>
      </c>
      <c r="D113" s="2">
        <f>SUM(D2:D52)</f>
        <v>5577388</v>
      </c>
      <c r="E113" s="10">
        <f>SUM(E53:E112)</f>
        <v>36844125</v>
      </c>
    </row>
    <row r="115" spans="1:5" x14ac:dyDescent="0.25">
      <c r="D115" s="2" t="s">
        <v>101</v>
      </c>
    </row>
    <row r="116" spans="1:5" x14ac:dyDescent="0.25">
      <c r="D116" s="9">
        <v>38356000</v>
      </c>
    </row>
  </sheetData>
  <sheetProtection sheet="1" objects="1" scenarios="1" selectLockedCells="1" selectUnlockedCells="1"/>
  <conditionalFormatting sqref="A54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A6CC1FA4CE084748830923F316B6D4C0" ma:contentTypeVersion="2" ma:contentTypeDescription="צור מסמך חדש." ma:contentTypeScope="" ma:versionID="748ffe52c13f6c60a24bebfea6c438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364a9ec5912b65106355b2070e97f7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8CBF12-1D00-4AD4-882F-38BA2AE00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D61D8F-3B8A-4258-9B0E-2BB3CF83C5C7}">
  <ds:schemaRefs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קרן סיעוד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חן חסיבה אילוז</dc:creator>
  <cp:lastModifiedBy>btl</cp:lastModifiedBy>
  <dcterms:created xsi:type="dcterms:W3CDTF">2018-05-17T16:31:53Z</dcterms:created>
  <dcterms:modified xsi:type="dcterms:W3CDTF">2018-06-14T09:19:05Z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2123645402</vt:i4>
  </property>
  <property fmtid="{D5CDD505-2E9C-101B-9397-08002B2CF9AE}" pid="3" name="_NewReviewCycle">
    <vt:lpwstr/>
  </property>
  <property fmtid="{D5CDD505-2E9C-101B-9397-08002B2CF9AE}" pid="4" name="_EmailSubject">
    <vt:lpwstr>דו"ח שנתי עפ"י חוק חופש המידע</vt:lpwstr>
  </property>
  <property fmtid="{D5CDD505-2E9C-101B-9397-08002B2CF9AE}" pid="5" name="_AuthorEmail">
    <vt:lpwstr>DAVID_BEN@snifim.blroot</vt:lpwstr>
  </property>
  <property fmtid="{D5CDD505-2E9C-101B-9397-08002B2CF9AE}" pid="6" name="_AuthorEmailDisplayName">
    <vt:lpwstr>דוד בניון</vt:lpwstr>
  </property>
  <property fmtid="{D5CDD505-2E9C-101B-9397-08002B2CF9AE}" pid="7" name="_ReviewingToolsShownOnce">
    <vt:lpwstr/>
  </property>
  <property fmtid="{D5CDD505-2E9C-101B-9397-08002B2CF9AE}" pid="8" name="ContentTypeId">
    <vt:lpwstr>0x010100A6CC1FA4CE084748830923F316B6D4C0</vt:lpwstr>
  </property>
</Properties>
</file>