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70" windowWidth="14520" windowHeight="6915" activeTab="1"/>
  </bookViews>
  <sheets>
    <sheet name="קצבה ממוצעת" sheetId="1" r:id="rId1"/>
    <sheet name="2014-4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<sst xmlns="http://schemas.openxmlformats.org/spreadsheetml/2006/main" count="87" uniqueCount="71">
  <si>
    <t>מועצות אזוריות בישראל, קצבה ממוצעת</t>
  </si>
  <si>
    <t>מועצה אזורית</t>
  </si>
  <si>
    <t>קצבת זקנה
ושאירים</t>
  </si>
  <si>
    <t>נכות כללית</t>
  </si>
  <si>
    <t>שרותים
מיוחדים</t>
  </si>
  <si>
    <t>גמלת
ילד נכה</t>
  </si>
  <si>
    <t>ניידות</t>
  </si>
  <si>
    <t>קצבת
נכות
ותלויים</t>
  </si>
  <si>
    <t>דמי פגיעה</t>
  </si>
  <si>
    <t>קצבת
נכות
ותלויים מאיבה</t>
  </si>
  <si>
    <t>קצבת ילדים למשפחה</t>
  </si>
  <si>
    <t>דמי לידה</t>
  </si>
  <si>
    <t>מזונות</t>
  </si>
  <si>
    <t>הבטחת
הכנסה</t>
  </si>
  <si>
    <t>אבטלה</t>
  </si>
  <si>
    <t xml:space="preserve">  אל-בטוף</t>
  </si>
  <si>
    <t xml:space="preserve">  אלונה</t>
  </si>
  <si>
    <t xml:space="preserve">  אשכול</t>
  </si>
  <si>
    <t xml:space="preserve">  באר טוביה</t>
  </si>
  <si>
    <t xml:space="preserve">  בוסתן-אל-מרג'</t>
  </si>
  <si>
    <t xml:space="preserve">  בני שמעון</t>
  </si>
  <si>
    <t xml:space="preserve">  בקעת בית שאן</t>
  </si>
  <si>
    <t xml:space="preserve">  ברנר</t>
  </si>
  <si>
    <t xml:space="preserve">  גדרות</t>
  </si>
  <si>
    <t xml:space="preserve">  גולן</t>
  </si>
  <si>
    <t xml:space="preserve">  גוש עציון</t>
  </si>
  <si>
    <t xml:space="preserve">  גזר</t>
  </si>
  <si>
    <t xml:space="preserve">  גן רווה</t>
  </si>
  <si>
    <t xml:space="preserve">  דרום השרון</t>
  </si>
  <si>
    <t xml:space="preserve">  הגלבוע</t>
  </si>
  <si>
    <t xml:space="preserve">  הגליל העליון</t>
  </si>
  <si>
    <t xml:space="preserve">  הגליל התחתון</t>
  </si>
  <si>
    <t xml:space="preserve">  הערבה התיכונה</t>
  </si>
  <si>
    <t xml:space="preserve">  הר חברון</t>
  </si>
  <si>
    <t xml:space="preserve">  זבולון</t>
  </si>
  <si>
    <t xml:space="preserve">  חבל אילות</t>
  </si>
  <si>
    <t xml:space="preserve">  חבל יבנה</t>
  </si>
  <si>
    <t xml:space="preserve">  חבל מודיעין</t>
  </si>
  <si>
    <t xml:space="preserve">  חוף אשקלון</t>
  </si>
  <si>
    <t xml:space="preserve">  חוף הכרמל</t>
  </si>
  <si>
    <t xml:space="preserve">  חוף השרון</t>
  </si>
  <si>
    <t xml:space="preserve">  יואב</t>
  </si>
  <si>
    <t xml:space="preserve">  לב השרון</t>
  </si>
  <si>
    <t xml:space="preserve">  לכיש</t>
  </si>
  <si>
    <t xml:space="preserve">  מבואות החרמון</t>
  </si>
  <si>
    <t xml:space="preserve">  מגידו</t>
  </si>
  <si>
    <t xml:space="preserve">  מגילות</t>
  </si>
  <si>
    <t xml:space="preserve">  מטה אשר</t>
  </si>
  <si>
    <t xml:space="preserve">  מטה בנימין</t>
  </si>
  <si>
    <t xml:space="preserve">  מטה יהודה</t>
  </si>
  <si>
    <t xml:space="preserve">  מנשה</t>
  </si>
  <si>
    <t xml:space="preserve">  מעלה יוסף</t>
  </si>
  <si>
    <t xml:space="preserve">  מרום הגליל</t>
  </si>
  <si>
    <t xml:space="preserve">  מרחבים</t>
  </si>
  <si>
    <t xml:space="preserve">  משגב</t>
  </si>
  <si>
    <t xml:space="preserve">  נחל שורק</t>
  </si>
  <si>
    <t xml:space="preserve">  עמק הירדן</t>
  </si>
  <si>
    <t xml:space="preserve">  עמק חפר</t>
  </si>
  <si>
    <t xml:space="preserve">  עמק יזרעאל</t>
  </si>
  <si>
    <t xml:space="preserve">  עמק לוד</t>
  </si>
  <si>
    <t xml:space="preserve">  ערבות הירדן</t>
  </si>
  <si>
    <t xml:space="preserve">  רמת נגב</t>
  </si>
  <si>
    <t xml:space="preserve">  שומרון</t>
  </si>
  <si>
    <t xml:space="preserve">  שער הנגב</t>
  </si>
  <si>
    <t xml:space="preserve">  שפיר</t>
  </si>
  <si>
    <t xml:space="preserve">  תמר</t>
  </si>
  <si>
    <t xml:space="preserve">  אל קסום</t>
  </si>
  <si>
    <t xml:space="preserve">  נווה מדבר</t>
  </si>
  <si>
    <t xml:space="preserve">  עזתה</t>
  </si>
  <si>
    <t>מועצות אזוריות בישראל, קצבה ממוצעת, 2014</t>
  </si>
  <si>
    <t>מועצות אזוריות בישראל, קצבה ממוצעת,  2014 (המשך)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</si>
</sst>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</numFmts>
  <fonts count="38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41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3" fillId="0" borderId="10" xfId="35" applyNumberFormat="1" applyFont="1" applyBorder="1" applyAlignment="1" quotePrefix="1">
      <alignment horizontal="right"/>
      <protection/>
    </xf>
    <xf numFmtId="164" fontId="3" fillId="0" borderId="0" xfId="35" applyNumberFormat="1" applyFont="1" applyAlignment="1" quotePrefix="1">
      <alignment horizontal="right" indent="1"/>
      <protection/>
    </xf>
    <xf numFmtId="0" fontId="4" fillId="0" borderId="0" xfId="35" applyFont="1" applyAlignment="1">
      <alignment horizontal="right" vertical="center"/>
      <protection/>
    </xf>
    <xf numFmtId="0" fontId="3" fillId="0" borderId="11" xfId="35" applyFont="1" applyFill="1" applyBorder="1" applyAlignment="1">
      <alignment horizontal="center" vertical="center" wrapText="1"/>
      <protection/>
    </xf>
    <xf numFmtId="0" fontId="3" fillId="0" borderId="0" xfId="35" applyFont="1" applyAlignment="1">
      <alignment horizontal="center" vertical="center"/>
      <protection/>
    </xf>
    <xf numFmtId="2" fontId="4" fillId="0" borderId="0" xfId="35" applyNumberFormat="1" applyFont="1" applyAlignment="1">
      <alignment horizontal="right" wrapText="1"/>
      <protection/>
    </xf>
    <xf numFmtId="164" fontId="4" fillId="0" borderId="0" xfId="35" applyNumberFormat="1" applyFont="1" applyAlignment="1" quotePrefix="1">
      <alignment horizontal="right"/>
      <protection/>
    </xf>
    <xf numFmtId="0" fontId="4" fillId="0" borderId="0" xfId="35" applyNumberFormat="1" applyFont="1" applyAlignment="1" quotePrefix="1">
      <alignment horizontal="right"/>
      <protection/>
    </xf>
    <xf numFmtId="0" fontId="3" fillId="0" borderId="0" xfId="35" applyFont="1" applyAlignment="1">
      <alignment/>
      <protection/>
    </xf>
    <xf numFmtId="2" fontId="4" fillId="0" borderId="0" xfId="35" applyNumberFormat="1" applyFont="1" applyAlignment="1" quotePrefix="1">
      <alignment horizontal="right"/>
      <protection/>
    </xf>
    <xf numFmtId="0" fontId="4" fillId="0" borderId="0" xfId="35" applyFont="1" applyAlignment="1">
      <alignment/>
      <protection/>
    </xf>
    <xf numFmtId="3" fontId="4" fillId="0" borderId="0" xfId="35" applyNumberFormat="1" applyFont="1" applyAlignment="1">
      <alignment horizontal="right" wrapText="1"/>
      <protection/>
    </xf>
    <xf numFmtId="0" fontId="4" fillId="0" borderId="0" xfId="35" applyNumberFormat="1" applyFont="1" applyBorder="1" applyAlignment="1" quotePrefix="1">
      <alignment horizontal="right"/>
      <protection/>
    </xf>
    <xf numFmtId="164" fontId="4" fillId="0" borderId="0" xfId="35" applyNumberFormat="1" applyFont="1" applyBorder="1" applyAlignment="1" quotePrefix="1">
      <alignment horizontal="right"/>
      <protection/>
    </xf>
    <xf numFmtId="0" fontId="4" fillId="0" borderId="10" xfId="35" applyNumberFormat="1" applyFont="1" applyBorder="1" applyAlignment="1" quotePrefix="1">
      <alignment horizontal="right"/>
      <protection/>
    </xf>
    <xf numFmtId="164" fontId="4" fillId="0" borderId="10" xfId="35" applyNumberFormat="1" applyFont="1" applyBorder="1" applyAlignment="1" quotePrefix="1">
      <alignment horizontal="right"/>
      <protection/>
    </xf>
    <xf numFmtId="0" fontId="4" fillId="0" borderId="0" xfId="35" applyFont="1" applyAlignment="1">
      <alignment horizontal="right" wrapText="1"/>
      <protection/>
    </xf>
    <xf numFmtId="0" fontId="4" fillId="0" borderId="0" xfId="35" applyFont="1">
      <alignment/>
      <protection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B4" sqref="B4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5"/>
  <sheetViews>
    <sheetView rightToLeft="1" tabSelected="1" zoomScalePageLayoutView="0" workbookViewId="0" topLeftCell="A1">
      <selection activeCell="B11" sqref="B11"/>
    </sheetView>
  </sheetViews>
  <sheetFormatPr defaultColWidth="9.140625" defaultRowHeight="12.75"/>
  <cols>
    <col min="1" max="1" width="18.7109375" style="19" customWidth="1"/>
    <col min="2" max="8" width="9.7109375" style="19" customWidth="1"/>
    <col min="9" max="14" width="10.7109375" style="19" customWidth="1"/>
    <col min="15" max="15" width="18.7109375" style="18" customWidth="1"/>
    <col min="16" max="16384" width="9.140625" style="19" customWidth="1"/>
  </cols>
  <sheetData>
    <row r="1" spans="1:15" s="4" customFormat="1" ht="21.75" customHeight="1">
      <c r="A1" s="2" t="s">
        <v>69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6" customFormat="1" ht="46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</v>
      </c>
    </row>
    <row r="3" spans="1:15" s="10" customFormat="1" ht="21.75" customHeight="1">
      <c r="A3" s="7" t="s">
        <v>66</v>
      </c>
      <c r="B3" s="8">
        <v>3583.1869918699185</v>
      </c>
      <c r="C3" s="8">
        <v>3180.133333333333</v>
      </c>
      <c r="D3" s="8">
        <v>1707</v>
      </c>
      <c r="E3" s="8">
        <v>2285.3571428571427</v>
      </c>
      <c r="F3" s="8">
        <v>2807.2727272727275</v>
      </c>
      <c r="G3" s="8">
        <v>1682</v>
      </c>
      <c r="H3" s="8">
        <v>5628.416666666667</v>
      </c>
      <c r="I3" s="8">
        <v>0</v>
      </c>
      <c r="J3" s="8">
        <v>575.4826254826255</v>
      </c>
      <c r="K3" s="8">
        <v>14848.914285714285</v>
      </c>
      <c r="L3" s="8">
        <v>1075</v>
      </c>
      <c r="M3" s="8">
        <v>2471.8639455782313</v>
      </c>
      <c r="N3" s="8">
        <v>2905.5333333333333</v>
      </c>
      <c r="O3" s="9" t="str">
        <f aca="true" t="shared" si="0" ref="O3:O31">+A3</f>
        <v>  אל קסום</v>
      </c>
    </row>
    <row r="4" spans="1:15" s="10" customFormat="1" ht="21.75" customHeight="1">
      <c r="A4" s="7" t="s">
        <v>15</v>
      </c>
      <c r="B4" s="8">
        <v>2834.097014925373</v>
      </c>
      <c r="C4" s="8">
        <v>3138.4320388349515</v>
      </c>
      <c r="D4" s="8">
        <v>2459.8695652173915</v>
      </c>
      <c r="E4" s="8">
        <v>2312.8478260869565</v>
      </c>
      <c r="F4" s="8">
        <v>2015.2121212121212</v>
      </c>
      <c r="G4" s="8">
        <v>3793.3809523809523</v>
      </c>
      <c r="H4" s="8">
        <v>5527.9047619047615</v>
      </c>
      <c r="I4" s="8">
        <v>4379.25</v>
      </c>
      <c r="J4" s="8">
        <v>392.47298494242693</v>
      </c>
      <c r="K4" s="8">
        <v>15274.844444444445</v>
      </c>
      <c r="L4" s="8">
        <v>2276.6428571428573</v>
      </c>
      <c r="M4" s="8">
        <v>2167.8091286307053</v>
      </c>
      <c r="N4" s="8">
        <v>3063.9565217391305</v>
      </c>
      <c r="O4" s="9" t="str">
        <f t="shared" si="0"/>
        <v>  אל-בטוף</v>
      </c>
    </row>
    <row r="5" spans="1:15" s="10" customFormat="1" ht="21.75" customHeight="1">
      <c r="A5" s="11" t="s">
        <v>16</v>
      </c>
      <c r="B5" s="8">
        <v>2590.4074074074074</v>
      </c>
      <c r="C5" s="8">
        <v>2757.6190476190477</v>
      </c>
      <c r="D5" s="8">
        <v>4976</v>
      </c>
      <c r="E5" s="8">
        <v>2210.909090909091</v>
      </c>
      <c r="F5" s="8">
        <v>2196.4444444444443</v>
      </c>
      <c r="G5" s="8">
        <v>4258.090909090909</v>
      </c>
      <c r="H5" s="8">
        <v>11183.166666666666</v>
      </c>
      <c r="I5" s="8">
        <v>0</v>
      </c>
      <c r="J5" s="8">
        <v>317.6321070234114</v>
      </c>
      <c r="K5" s="8">
        <v>25687.70588235294</v>
      </c>
      <c r="L5" s="8">
        <v>2636.5</v>
      </c>
      <c r="M5" s="8">
        <v>2239.8</v>
      </c>
      <c r="N5" s="8">
        <v>4468.333333333333</v>
      </c>
      <c r="O5" s="9" t="str">
        <f t="shared" si="0"/>
        <v>  אלונה</v>
      </c>
    </row>
    <row r="6" spans="1:15" s="12" customFormat="1" ht="21.75" customHeight="1">
      <c r="A6" s="11" t="s">
        <v>17</v>
      </c>
      <c r="B6" s="8">
        <v>2543.8620166793025</v>
      </c>
      <c r="C6" s="8">
        <v>2835.121212121212</v>
      </c>
      <c r="D6" s="8">
        <v>2959.9411764705883</v>
      </c>
      <c r="E6" s="8">
        <v>2277.4871794871797</v>
      </c>
      <c r="F6" s="8">
        <v>2556.3783783783783</v>
      </c>
      <c r="G6" s="8">
        <v>3284.9591836734694</v>
      </c>
      <c r="H6" s="8">
        <v>9297.770833333334</v>
      </c>
      <c r="I6" s="8">
        <v>4439.15625</v>
      </c>
      <c r="J6" s="8">
        <v>347.98482932996205</v>
      </c>
      <c r="K6" s="8">
        <v>22349.114624505928</v>
      </c>
      <c r="L6" s="8">
        <v>1532.3333333333333</v>
      </c>
      <c r="M6" s="8">
        <v>1882.9333333333334</v>
      </c>
      <c r="N6" s="8">
        <v>3922.5164835164837</v>
      </c>
      <c r="O6" s="9" t="str">
        <f t="shared" si="0"/>
        <v>  אשכול</v>
      </c>
    </row>
    <row r="7" spans="1:15" s="12" customFormat="1" ht="21.75" customHeight="1">
      <c r="A7" s="11" t="s">
        <v>18</v>
      </c>
      <c r="B7" s="8">
        <v>2417.5137166478767</v>
      </c>
      <c r="C7" s="8">
        <v>2727.2256097560976</v>
      </c>
      <c r="D7" s="8">
        <v>2879.608695652174</v>
      </c>
      <c r="E7" s="8">
        <v>2502.6555555555556</v>
      </c>
      <c r="F7" s="8">
        <v>1923.6489361702127</v>
      </c>
      <c r="G7" s="8">
        <v>4528.7555555555555</v>
      </c>
      <c r="H7" s="8">
        <v>10007.925925925925</v>
      </c>
      <c r="I7" s="8">
        <v>4557.272727272727</v>
      </c>
      <c r="J7" s="8">
        <v>315.09789259007476</v>
      </c>
      <c r="K7" s="8">
        <v>26150.785714285714</v>
      </c>
      <c r="L7" s="8">
        <v>1700.7368421052631</v>
      </c>
      <c r="M7" s="8">
        <v>2240.4363636363637</v>
      </c>
      <c r="N7" s="8">
        <v>4023.1612903225805</v>
      </c>
      <c r="O7" s="9" t="str">
        <f t="shared" si="0"/>
        <v>  באר טוביה</v>
      </c>
    </row>
    <row r="8" spans="1:15" s="12" customFormat="1" ht="21.75" customHeight="1">
      <c r="A8" s="11" t="s">
        <v>19</v>
      </c>
      <c r="B8" s="8">
        <v>2734.5204081632655</v>
      </c>
      <c r="C8" s="8">
        <v>3223.167701863354</v>
      </c>
      <c r="D8" s="8">
        <v>2869.03125</v>
      </c>
      <c r="E8" s="8">
        <v>2470.191489361702</v>
      </c>
      <c r="F8" s="8">
        <v>2538.9</v>
      </c>
      <c r="G8" s="8">
        <v>2447.0344827586205</v>
      </c>
      <c r="H8" s="8">
        <v>4800.416666666667</v>
      </c>
      <c r="I8" s="8">
        <v>4090</v>
      </c>
      <c r="J8" s="8">
        <v>388.41911764705884</v>
      </c>
      <c r="K8" s="8">
        <v>20597.76923076923</v>
      </c>
      <c r="L8" s="8">
        <v>2536.3333333333335</v>
      </c>
      <c r="M8" s="8">
        <v>2019.1181818181817</v>
      </c>
      <c r="N8" s="8">
        <v>3096.48</v>
      </c>
      <c r="O8" s="9" t="str">
        <f t="shared" si="0"/>
        <v>  בוסתן-אל-מרג'</v>
      </c>
    </row>
    <row r="9" spans="1:15" s="12" customFormat="1" ht="21.75" customHeight="1">
      <c r="A9" s="11" t="s">
        <v>20</v>
      </c>
      <c r="B9" s="8">
        <v>2612.269230769231</v>
      </c>
      <c r="C9" s="8">
        <v>2576.896907216495</v>
      </c>
      <c r="D9" s="8">
        <v>2500.235294117647</v>
      </c>
      <c r="E9" s="8">
        <v>2320.8275862068967</v>
      </c>
      <c r="F9" s="8">
        <v>2042.0666666666666</v>
      </c>
      <c r="G9" s="8">
        <v>2678.5454545454545</v>
      </c>
      <c r="H9" s="8">
        <v>18616.75</v>
      </c>
      <c r="I9" s="8">
        <v>2275.6</v>
      </c>
      <c r="J9" s="8">
        <v>357.0289256198347</v>
      </c>
      <c r="K9" s="8">
        <v>31180.466101694914</v>
      </c>
      <c r="L9" s="8">
        <v>1332</v>
      </c>
      <c r="M9" s="8">
        <v>2242.5714285714284</v>
      </c>
      <c r="N9" s="8">
        <v>4904.35</v>
      </c>
      <c r="O9" s="9" t="str">
        <f t="shared" si="0"/>
        <v>  בני שמעון</v>
      </c>
    </row>
    <row r="10" spans="1:15" s="10" customFormat="1" ht="21.75" customHeight="1">
      <c r="A10" s="7" t="s">
        <v>21</v>
      </c>
      <c r="B10" s="8">
        <v>2358.6860824742266</v>
      </c>
      <c r="C10" s="8">
        <v>2655.8708609271525</v>
      </c>
      <c r="D10" s="8">
        <v>3019.125</v>
      </c>
      <c r="E10" s="8">
        <v>2325.978723404255</v>
      </c>
      <c r="F10" s="8">
        <v>2103.396226415094</v>
      </c>
      <c r="G10" s="8">
        <v>3607.056603773585</v>
      </c>
      <c r="H10" s="8">
        <v>5675.777777777777</v>
      </c>
      <c r="I10" s="8">
        <v>4842.625</v>
      </c>
      <c r="J10" s="8">
        <v>337.6967559943582</v>
      </c>
      <c r="K10" s="8">
        <v>21301.229166666668</v>
      </c>
      <c r="L10" s="8">
        <v>1730.2142857142858</v>
      </c>
      <c r="M10" s="8">
        <v>1763.8709677419354</v>
      </c>
      <c r="N10" s="8">
        <v>3917.9915966386557</v>
      </c>
      <c r="O10" s="9" t="str">
        <f t="shared" si="0"/>
        <v>  בקעת בית שאן</v>
      </c>
    </row>
    <row r="11" spans="1:15" s="10" customFormat="1" ht="21.75" customHeight="1">
      <c r="A11" s="13" t="s">
        <v>22</v>
      </c>
      <c r="B11" s="8">
        <v>2551.7419786096257</v>
      </c>
      <c r="C11" s="8">
        <v>2782.7395833333335</v>
      </c>
      <c r="D11" s="8">
        <v>3469.21875</v>
      </c>
      <c r="E11" s="8">
        <v>2079.7083333333335</v>
      </c>
      <c r="F11" s="8">
        <v>2183.2894736842104</v>
      </c>
      <c r="G11" s="8">
        <v>3882.766666666667</v>
      </c>
      <c r="H11" s="8">
        <v>6531.083333333333</v>
      </c>
      <c r="I11" s="8">
        <v>4581.25</v>
      </c>
      <c r="J11" s="8">
        <v>315.13009708737866</v>
      </c>
      <c r="K11" s="8">
        <v>31410.76</v>
      </c>
      <c r="L11" s="8">
        <v>1622.5</v>
      </c>
      <c r="M11" s="8">
        <v>1937.111111111111</v>
      </c>
      <c r="N11" s="8">
        <v>5173.693877551021</v>
      </c>
      <c r="O11" s="9" t="str">
        <f t="shared" si="0"/>
        <v>  ברנר</v>
      </c>
    </row>
    <row r="12" spans="1:15" s="12" customFormat="1" ht="21.75" customHeight="1">
      <c r="A12" s="9" t="s">
        <v>23</v>
      </c>
      <c r="B12" s="8">
        <v>2464.6106032906764</v>
      </c>
      <c r="C12" s="8">
        <v>2681.3333333333335</v>
      </c>
      <c r="D12" s="8">
        <v>3909.75</v>
      </c>
      <c r="E12" s="8">
        <v>2411.84</v>
      </c>
      <c r="F12" s="8">
        <v>1955.44</v>
      </c>
      <c r="G12" s="8">
        <v>5250.176470588235</v>
      </c>
      <c r="H12" s="8">
        <v>14365.5</v>
      </c>
      <c r="I12" s="8">
        <v>6032.5</v>
      </c>
      <c r="J12" s="8">
        <v>305.9108280254777</v>
      </c>
      <c r="K12" s="8">
        <v>35071.8</v>
      </c>
      <c r="L12" s="8">
        <v>1851</v>
      </c>
      <c r="M12" s="8">
        <v>1613.857142857143</v>
      </c>
      <c r="N12" s="8">
        <v>4225.322580645161</v>
      </c>
      <c r="O12" s="9" t="str">
        <f t="shared" si="0"/>
        <v>  גדרות</v>
      </c>
    </row>
    <row r="13" spans="1:15" s="12" customFormat="1" ht="21.75" customHeight="1">
      <c r="A13" s="9" t="s">
        <v>24</v>
      </c>
      <c r="B13" s="8">
        <v>2491.942901234568</v>
      </c>
      <c r="C13" s="8">
        <v>2879.1673469387756</v>
      </c>
      <c r="D13" s="8">
        <v>2719.695652173913</v>
      </c>
      <c r="E13" s="8">
        <v>2380.1666666666665</v>
      </c>
      <c r="F13" s="8">
        <v>2042.918918918919</v>
      </c>
      <c r="G13" s="8">
        <v>3341.8297872340427</v>
      </c>
      <c r="H13" s="8">
        <v>6097</v>
      </c>
      <c r="I13" s="8">
        <v>2942.8125</v>
      </c>
      <c r="J13" s="8">
        <v>364.3272921108742</v>
      </c>
      <c r="K13" s="8">
        <v>19381.647940074905</v>
      </c>
      <c r="L13" s="8">
        <v>1808.3636363636363</v>
      </c>
      <c r="M13" s="8">
        <v>1843.2105263157894</v>
      </c>
      <c r="N13" s="8">
        <v>4204.832116788321</v>
      </c>
      <c r="O13" s="9" t="str">
        <f t="shared" si="0"/>
        <v>  גולן</v>
      </c>
    </row>
    <row r="14" spans="1:15" s="12" customFormat="1" ht="21.75" customHeight="1">
      <c r="A14" s="9" t="s">
        <v>25</v>
      </c>
      <c r="B14" s="8">
        <v>2450.7685950413224</v>
      </c>
      <c r="C14" s="8">
        <v>2780.058479532164</v>
      </c>
      <c r="D14" s="8">
        <v>3231.315789473684</v>
      </c>
      <c r="E14" s="8">
        <v>2492.6639344262294</v>
      </c>
      <c r="F14" s="8">
        <v>2691.6428571428573</v>
      </c>
      <c r="G14" s="8">
        <v>5273.705882352941</v>
      </c>
      <c r="H14" s="8">
        <v>6875.8125</v>
      </c>
      <c r="I14" s="8">
        <v>4522.446808510638</v>
      </c>
      <c r="J14" s="8">
        <v>437.4909090909091</v>
      </c>
      <c r="K14" s="8">
        <v>20962.981308411214</v>
      </c>
      <c r="L14" s="8">
        <v>1946.5833333333333</v>
      </c>
      <c r="M14" s="8">
        <v>2267.925925925926</v>
      </c>
      <c r="N14" s="8">
        <v>4211.8046875</v>
      </c>
      <c r="O14" s="9" t="str">
        <f t="shared" si="0"/>
        <v>  גוש עציון</v>
      </c>
    </row>
    <row r="15" spans="1:15" s="12" customFormat="1" ht="21.75" customHeight="1">
      <c r="A15" s="9" t="s">
        <v>26</v>
      </c>
      <c r="B15" s="8">
        <v>2357.03331811958</v>
      </c>
      <c r="C15" s="8">
        <v>2741.512129380054</v>
      </c>
      <c r="D15" s="8">
        <v>3415.7191011235955</v>
      </c>
      <c r="E15" s="8">
        <v>2437.7373737373737</v>
      </c>
      <c r="F15" s="8">
        <v>2070.560344827586</v>
      </c>
      <c r="G15" s="8">
        <v>4548.873134328358</v>
      </c>
      <c r="H15" s="8">
        <v>8286.763157894737</v>
      </c>
      <c r="I15" s="8">
        <v>4935.625</v>
      </c>
      <c r="J15" s="8">
        <v>320.1258865248227</v>
      </c>
      <c r="K15" s="8">
        <v>29371.26267281106</v>
      </c>
      <c r="L15" s="8">
        <v>2277.875</v>
      </c>
      <c r="M15" s="8">
        <v>1799.611111111111</v>
      </c>
      <c r="N15" s="8">
        <v>4269.232432432433</v>
      </c>
      <c r="O15" s="9" t="str">
        <f t="shared" si="0"/>
        <v>  גזר</v>
      </c>
    </row>
    <row r="16" spans="1:15" s="12" customFormat="1" ht="21.75" customHeight="1">
      <c r="A16" s="9" t="s">
        <v>27</v>
      </c>
      <c r="B16" s="8">
        <v>2524.3076923076924</v>
      </c>
      <c r="C16" s="8">
        <v>2780.7884615384614</v>
      </c>
      <c r="D16" s="8">
        <v>3296.8125</v>
      </c>
      <c r="E16" s="8">
        <v>2244.7727272727275</v>
      </c>
      <c r="F16" s="8">
        <v>1934</v>
      </c>
      <c r="G16" s="8">
        <v>4635</v>
      </c>
      <c r="H16" s="8">
        <v>14886.333333333334</v>
      </c>
      <c r="I16" s="8">
        <v>10970.5</v>
      </c>
      <c r="J16" s="8">
        <v>300.4461942257218</v>
      </c>
      <c r="K16" s="8">
        <v>33800.28358208955</v>
      </c>
      <c r="L16" s="8">
        <v>0</v>
      </c>
      <c r="M16" s="8">
        <v>1099.8</v>
      </c>
      <c r="N16" s="8">
        <v>4557.682926829269</v>
      </c>
      <c r="O16" s="9" t="str">
        <f t="shared" si="0"/>
        <v>  גן רווה</v>
      </c>
    </row>
    <row r="17" spans="1:15" s="12" customFormat="1" ht="21.75" customHeight="1">
      <c r="A17" s="9" t="s">
        <v>28</v>
      </c>
      <c r="B17" s="8">
        <v>2492.324357912179</v>
      </c>
      <c r="C17" s="8">
        <v>2723.828908554572</v>
      </c>
      <c r="D17" s="8">
        <v>3035.225</v>
      </c>
      <c r="E17" s="8">
        <v>2409.714285714286</v>
      </c>
      <c r="F17" s="8">
        <v>2036.10989010989</v>
      </c>
      <c r="G17" s="8">
        <v>4315.106557377049</v>
      </c>
      <c r="H17" s="8">
        <v>8079.535714285715</v>
      </c>
      <c r="I17" s="8">
        <v>1698</v>
      </c>
      <c r="J17" s="8">
        <v>300.3647984267453</v>
      </c>
      <c r="K17" s="8">
        <v>31714.349557522124</v>
      </c>
      <c r="L17" s="8">
        <v>1652.1818181818182</v>
      </c>
      <c r="M17" s="8">
        <v>2048.1666666666665</v>
      </c>
      <c r="N17" s="8">
        <v>4396.177215189873</v>
      </c>
      <c r="O17" s="9" t="str">
        <f t="shared" si="0"/>
        <v>  דרום השרון</v>
      </c>
    </row>
    <row r="18" spans="1:15" s="12" customFormat="1" ht="21.75" customHeight="1">
      <c r="A18" s="9" t="s">
        <v>29</v>
      </c>
      <c r="B18" s="8">
        <v>2639.9930902111323</v>
      </c>
      <c r="C18" s="8">
        <v>2995.5743902439026</v>
      </c>
      <c r="D18" s="8">
        <v>2751.1323529411766</v>
      </c>
      <c r="E18" s="8">
        <v>2164.606451612903</v>
      </c>
      <c r="F18" s="8">
        <v>1982.96992481203</v>
      </c>
      <c r="G18" s="8">
        <v>3609.1748251748254</v>
      </c>
      <c r="H18" s="8">
        <v>7638.079861111111</v>
      </c>
      <c r="I18" s="8">
        <v>4712.466666666666</v>
      </c>
      <c r="J18" s="8">
        <v>342.359023918821</v>
      </c>
      <c r="K18" s="8">
        <v>20732.0696969697</v>
      </c>
      <c r="L18" s="8">
        <v>1996.6129032258063</v>
      </c>
      <c r="M18" s="8">
        <v>2183.607046070461</v>
      </c>
      <c r="N18" s="8">
        <v>3870.688995215311</v>
      </c>
      <c r="O18" s="9" t="str">
        <f t="shared" si="0"/>
        <v>  הגלבוע</v>
      </c>
    </row>
    <row r="19" spans="1:15" s="12" customFormat="1" ht="21.75" customHeight="1">
      <c r="A19" s="9" t="s">
        <v>30</v>
      </c>
      <c r="B19" s="8">
        <v>2626.4985225833684</v>
      </c>
      <c r="C19" s="8">
        <v>2702.0087719298244</v>
      </c>
      <c r="D19" s="8">
        <v>3075.4186046511627</v>
      </c>
      <c r="E19" s="8">
        <v>2372.6363636363635</v>
      </c>
      <c r="F19" s="8">
        <v>2078.3508771929824</v>
      </c>
      <c r="G19" s="8">
        <v>2084.0731707317073</v>
      </c>
      <c r="H19" s="8">
        <v>7960.133333333333</v>
      </c>
      <c r="I19" s="8">
        <v>4588.5</v>
      </c>
      <c r="J19" s="8">
        <v>284.57200606366854</v>
      </c>
      <c r="K19" s="8">
        <v>21455.817391304347</v>
      </c>
      <c r="L19" s="8">
        <v>1947.1666666666667</v>
      </c>
      <c r="M19" s="8">
        <v>1676.0526315789473</v>
      </c>
      <c r="N19" s="8">
        <v>4394.964028776978</v>
      </c>
      <c r="O19" s="9" t="str">
        <f t="shared" si="0"/>
        <v>  הגליל העליון</v>
      </c>
    </row>
    <row r="20" spans="1:15" s="12" customFormat="1" ht="21.75" customHeight="1">
      <c r="A20" s="9" t="s">
        <v>31</v>
      </c>
      <c r="B20" s="8">
        <v>2505.82476635514</v>
      </c>
      <c r="C20" s="8">
        <v>2734.3097826086955</v>
      </c>
      <c r="D20" s="8">
        <v>2764.35</v>
      </c>
      <c r="E20" s="8">
        <v>2469.0204081632655</v>
      </c>
      <c r="F20" s="8">
        <v>1909.2857142857142</v>
      </c>
      <c r="G20" s="8">
        <v>4494.709090909091</v>
      </c>
      <c r="H20" s="8">
        <v>7725.833333333333</v>
      </c>
      <c r="I20" s="8">
        <v>6354.857142857143</v>
      </c>
      <c r="J20" s="8">
        <v>359.2461425422483</v>
      </c>
      <c r="K20" s="8">
        <v>21634.645569620254</v>
      </c>
      <c r="L20" s="8">
        <v>1401.142857142857</v>
      </c>
      <c r="M20" s="8">
        <v>1776.0526315789473</v>
      </c>
      <c r="N20" s="8">
        <v>3606.8172043010754</v>
      </c>
      <c r="O20" s="9" t="str">
        <f t="shared" si="0"/>
        <v>  הגליל התחתון</v>
      </c>
    </row>
    <row r="21" spans="1:15" s="10" customFormat="1" ht="21.75" customHeight="1">
      <c r="A21" s="9" t="s">
        <v>32</v>
      </c>
      <c r="B21" s="8">
        <v>2480.9166666666665</v>
      </c>
      <c r="C21" s="8">
        <v>2572.814814814815</v>
      </c>
      <c r="D21" s="8">
        <v>4005.5</v>
      </c>
      <c r="E21" s="8">
        <v>2616.7272727272725</v>
      </c>
      <c r="F21" s="8">
        <v>1720.3846153846155</v>
      </c>
      <c r="G21" s="8">
        <v>3296</v>
      </c>
      <c r="H21" s="8">
        <v>14686.25</v>
      </c>
      <c r="I21" s="8">
        <v>3640</v>
      </c>
      <c r="J21" s="8">
        <v>342.6788154897494</v>
      </c>
      <c r="K21" s="8">
        <v>19249.456140350878</v>
      </c>
      <c r="L21" s="8">
        <v>2266.5</v>
      </c>
      <c r="M21" s="8">
        <v>1617</v>
      </c>
      <c r="N21" s="8">
        <v>3422.2727272727275</v>
      </c>
      <c r="O21" s="9" t="str">
        <f t="shared" si="0"/>
        <v>  הערבה התיכונה</v>
      </c>
    </row>
    <row r="22" spans="1:15" s="12" customFormat="1" ht="21.75" customHeight="1">
      <c r="A22" s="9" t="s">
        <v>33</v>
      </c>
      <c r="B22" s="8">
        <v>2339.682926829268</v>
      </c>
      <c r="C22" s="8">
        <v>2889.239436619718</v>
      </c>
      <c r="D22" s="8">
        <v>2403.5454545454545</v>
      </c>
      <c r="E22" s="8">
        <v>2245.633333333333</v>
      </c>
      <c r="F22" s="8">
        <v>2559.4285714285716</v>
      </c>
      <c r="G22" s="8">
        <v>3407.1666666666665</v>
      </c>
      <c r="H22" s="8">
        <v>0</v>
      </c>
      <c r="I22" s="8">
        <v>4278.65</v>
      </c>
      <c r="J22" s="8">
        <v>466.8094262295082</v>
      </c>
      <c r="K22" s="8">
        <v>18324.097826086956</v>
      </c>
      <c r="L22" s="8">
        <v>2372.8</v>
      </c>
      <c r="M22" s="8">
        <v>1669.4285714285713</v>
      </c>
      <c r="N22" s="8">
        <v>3145.672727272727</v>
      </c>
      <c r="O22" s="9" t="str">
        <f t="shared" si="0"/>
        <v>  הר חברון</v>
      </c>
    </row>
    <row r="23" spans="1:15" s="12" customFormat="1" ht="21.75" customHeight="1">
      <c r="A23" s="9" t="s">
        <v>34</v>
      </c>
      <c r="B23" s="8">
        <v>2593.499111900533</v>
      </c>
      <c r="C23" s="8">
        <v>2809.444</v>
      </c>
      <c r="D23" s="8">
        <v>3145.076923076923</v>
      </c>
      <c r="E23" s="8">
        <v>2087.4461538461537</v>
      </c>
      <c r="F23" s="8">
        <v>2377.8</v>
      </c>
      <c r="G23" s="8">
        <v>3288.6857142857143</v>
      </c>
      <c r="H23" s="8">
        <v>7129.78125</v>
      </c>
      <c r="I23" s="8">
        <v>6241.75</v>
      </c>
      <c r="J23" s="8">
        <v>339.5084427767355</v>
      </c>
      <c r="K23" s="8">
        <v>22743.65873015873</v>
      </c>
      <c r="L23" s="8">
        <v>2142.6875</v>
      </c>
      <c r="M23" s="8">
        <v>2244.940789473684</v>
      </c>
      <c r="N23" s="8">
        <v>3676.4864253393666</v>
      </c>
      <c r="O23" s="9" t="str">
        <f t="shared" si="0"/>
        <v>  זבולון</v>
      </c>
    </row>
    <row r="24" spans="1:15" s="12" customFormat="1" ht="21.75" customHeight="1">
      <c r="A24" s="9" t="s">
        <v>35</v>
      </c>
      <c r="B24" s="8">
        <v>2549.795031055901</v>
      </c>
      <c r="C24" s="8">
        <v>2648</v>
      </c>
      <c r="D24" s="8">
        <v>4005.5</v>
      </c>
      <c r="E24" s="8">
        <v>1658.8461538461538</v>
      </c>
      <c r="F24" s="8">
        <v>2710.8888888888887</v>
      </c>
      <c r="G24" s="8">
        <v>2666.4285714285716</v>
      </c>
      <c r="H24" s="8">
        <v>7311.833333333333</v>
      </c>
      <c r="I24" s="8">
        <v>0</v>
      </c>
      <c r="J24" s="8">
        <v>306.47128712871285</v>
      </c>
      <c r="K24" s="8">
        <v>23382.162790697676</v>
      </c>
      <c r="L24" s="8">
        <v>1420</v>
      </c>
      <c r="M24" s="8">
        <v>0</v>
      </c>
      <c r="N24" s="8">
        <v>4648.090909090909</v>
      </c>
      <c r="O24" s="9" t="str">
        <f t="shared" si="0"/>
        <v>  חבל אילות</v>
      </c>
    </row>
    <row r="25" spans="1:15" s="12" customFormat="1" ht="21.75" customHeight="1">
      <c r="A25" s="9" t="s">
        <v>36</v>
      </c>
      <c r="B25" s="8">
        <v>2583.626631853786</v>
      </c>
      <c r="C25" s="8">
        <v>2720.8985507246375</v>
      </c>
      <c r="D25" s="8">
        <v>2916.7894736842104</v>
      </c>
      <c r="E25" s="8">
        <v>2594</v>
      </c>
      <c r="F25" s="8">
        <v>2157.5625</v>
      </c>
      <c r="G25" s="8">
        <v>3435.5333333333333</v>
      </c>
      <c r="H25" s="8">
        <v>20789.833333333332</v>
      </c>
      <c r="I25" s="8">
        <v>6945.4</v>
      </c>
      <c r="J25" s="8">
        <v>400.34588563458857</v>
      </c>
      <c r="K25" s="8">
        <v>22917.613636363636</v>
      </c>
      <c r="L25" s="8">
        <v>1236.5</v>
      </c>
      <c r="M25" s="8">
        <v>2018</v>
      </c>
      <c r="N25" s="8">
        <v>3258.2380952380954</v>
      </c>
      <c r="O25" s="9" t="str">
        <f t="shared" si="0"/>
        <v>  חבל יבנה</v>
      </c>
    </row>
    <row r="26" spans="1:15" s="12" customFormat="1" ht="21.75" customHeight="1">
      <c r="A26" s="9" t="s">
        <v>37</v>
      </c>
      <c r="B26" s="8">
        <v>2527.925755584757</v>
      </c>
      <c r="C26" s="8">
        <v>2776.563139931741</v>
      </c>
      <c r="D26" s="8">
        <v>3160.8117647058825</v>
      </c>
      <c r="E26" s="8">
        <v>2550.8285714285716</v>
      </c>
      <c r="F26" s="8">
        <v>2371.345238095238</v>
      </c>
      <c r="G26" s="8">
        <v>3651.556701030928</v>
      </c>
      <c r="H26" s="8">
        <v>7436.505208333333</v>
      </c>
      <c r="I26" s="8">
        <v>3700.25</v>
      </c>
      <c r="J26" s="8">
        <v>331.4315523237433</v>
      </c>
      <c r="K26" s="8">
        <v>29653.183431952664</v>
      </c>
      <c r="L26" s="8">
        <v>2441.714285714286</v>
      </c>
      <c r="M26" s="8">
        <v>2131.5652173913045</v>
      </c>
      <c r="N26" s="8">
        <v>4314.4914285714285</v>
      </c>
      <c r="O26" s="9" t="str">
        <f t="shared" si="0"/>
        <v>  חבל מודיעין</v>
      </c>
    </row>
    <row r="27" spans="1:15" s="12" customFormat="1" ht="21.75" customHeight="1">
      <c r="A27" s="9" t="s">
        <v>38</v>
      </c>
      <c r="B27" s="8">
        <v>2568.4439140811455</v>
      </c>
      <c r="C27" s="8">
        <v>2714.877394636015</v>
      </c>
      <c r="D27" s="8">
        <v>2957.6129032258063</v>
      </c>
      <c r="E27" s="8">
        <v>2481</v>
      </c>
      <c r="F27" s="8">
        <v>1935.6307692307691</v>
      </c>
      <c r="G27" s="8">
        <v>4633.55</v>
      </c>
      <c r="H27" s="8">
        <v>7270.346153846154</v>
      </c>
      <c r="I27" s="8">
        <v>4068.268292682927</v>
      </c>
      <c r="J27" s="8">
        <v>348.51425554382257</v>
      </c>
      <c r="K27" s="8">
        <v>25323.280632411068</v>
      </c>
      <c r="L27" s="8">
        <v>1847.5</v>
      </c>
      <c r="M27" s="8">
        <v>2108.176470588235</v>
      </c>
      <c r="N27" s="8">
        <v>4103.320895522388</v>
      </c>
      <c r="O27" s="9" t="str">
        <f t="shared" si="0"/>
        <v>  חוף אשקלון</v>
      </c>
    </row>
    <row r="28" spans="1:15" s="12" customFormat="1" ht="21.75" customHeight="1">
      <c r="A28" s="9" t="s">
        <v>39</v>
      </c>
      <c r="B28" s="8">
        <v>2502.4073394495413</v>
      </c>
      <c r="C28" s="8">
        <v>2749.582781456954</v>
      </c>
      <c r="D28" s="8">
        <v>3381.0114942528735</v>
      </c>
      <c r="E28" s="8">
        <v>2343.9305555555557</v>
      </c>
      <c r="F28" s="8">
        <v>2422.0654205607475</v>
      </c>
      <c r="G28" s="8">
        <v>4408.680412371134</v>
      </c>
      <c r="H28" s="8">
        <v>5956.516666666666</v>
      </c>
      <c r="I28" s="8">
        <v>3072.3333333333335</v>
      </c>
      <c r="J28" s="8">
        <v>299.8616084977238</v>
      </c>
      <c r="K28" s="8">
        <v>27597.488826815643</v>
      </c>
      <c r="L28" s="8">
        <v>1769.4583333333333</v>
      </c>
      <c r="M28" s="8">
        <v>2055.793103448276</v>
      </c>
      <c r="N28" s="8">
        <v>4024.3</v>
      </c>
      <c r="O28" s="9" t="str">
        <f t="shared" si="0"/>
        <v>  חוף הכרמל</v>
      </c>
    </row>
    <row r="29" spans="1:15" s="12" customFormat="1" ht="21.75" customHeight="1">
      <c r="A29" s="9" t="s">
        <v>40</v>
      </c>
      <c r="B29" s="8">
        <v>2534.104529616725</v>
      </c>
      <c r="C29" s="8">
        <v>2657.103448275862</v>
      </c>
      <c r="D29" s="8">
        <v>2453.1714285714284</v>
      </c>
      <c r="E29" s="8">
        <v>2335.1521739130435</v>
      </c>
      <c r="F29" s="8">
        <v>1589.3469387755101</v>
      </c>
      <c r="G29" s="8">
        <v>3860.6060606060605</v>
      </c>
      <c r="H29" s="8">
        <v>5267.479166666667</v>
      </c>
      <c r="I29" s="8">
        <v>2845.4</v>
      </c>
      <c r="J29" s="8">
        <v>301.40888602704445</v>
      </c>
      <c r="K29" s="8">
        <v>33024.17283950617</v>
      </c>
      <c r="L29" s="8">
        <v>1554.75</v>
      </c>
      <c r="M29" s="8">
        <v>2129.5454545454545</v>
      </c>
      <c r="N29" s="8">
        <v>4651.2972972972975</v>
      </c>
      <c r="O29" s="9" t="str">
        <f t="shared" si="0"/>
        <v>  חוף השרון</v>
      </c>
    </row>
    <row r="30" spans="1:15" s="12" customFormat="1" ht="21.75" customHeight="1">
      <c r="A30" s="9" t="s">
        <v>41</v>
      </c>
      <c r="B30" s="8">
        <v>2605.816715542522</v>
      </c>
      <c r="C30" s="8">
        <v>2618.5607476635514</v>
      </c>
      <c r="D30" s="8">
        <v>3220.21875</v>
      </c>
      <c r="E30" s="8">
        <v>2142.4814814814813</v>
      </c>
      <c r="F30" s="8">
        <v>2401.9310344827586</v>
      </c>
      <c r="G30" s="8">
        <v>3240.08</v>
      </c>
      <c r="H30" s="8">
        <v>13673.958333333334</v>
      </c>
      <c r="I30" s="8">
        <v>4676</v>
      </c>
      <c r="J30" s="8">
        <v>327.83511777301925</v>
      </c>
      <c r="K30" s="8">
        <v>29582.487603305784</v>
      </c>
      <c r="L30" s="8">
        <v>2368</v>
      </c>
      <c r="M30" s="8">
        <v>2171.4444444444443</v>
      </c>
      <c r="N30" s="8">
        <v>4649.7213114754095</v>
      </c>
      <c r="O30" s="9" t="str">
        <f t="shared" si="0"/>
        <v>  יואב</v>
      </c>
    </row>
    <row r="31" spans="1:15" s="12" customFormat="1" ht="21.75" customHeight="1">
      <c r="A31" s="9" t="s">
        <v>42</v>
      </c>
      <c r="B31" s="8">
        <v>2555.867023650156</v>
      </c>
      <c r="C31" s="8">
        <v>2736.279069767442</v>
      </c>
      <c r="D31" s="8">
        <v>3483.5625</v>
      </c>
      <c r="E31" s="8">
        <v>2430.590909090909</v>
      </c>
      <c r="F31" s="8">
        <v>2268.185185185185</v>
      </c>
      <c r="G31" s="8">
        <v>3999.685185185185</v>
      </c>
      <c r="H31" s="8">
        <v>7266.101190476191</v>
      </c>
      <c r="I31" s="8">
        <v>4011.230769230769</v>
      </c>
      <c r="J31" s="8">
        <v>319.7323347443829</v>
      </c>
      <c r="K31" s="8">
        <v>29837.993055555555</v>
      </c>
      <c r="L31" s="8">
        <v>1972.5</v>
      </c>
      <c r="M31" s="8">
        <v>1978.1463414634147</v>
      </c>
      <c r="N31" s="8">
        <v>4449.9277108433735</v>
      </c>
      <c r="O31" s="9" t="str">
        <f t="shared" si="0"/>
        <v>  לב השרון</v>
      </c>
    </row>
    <row r="32" spans="1:15" s="4" customFormat="1" ht="21.75" customHeight="1">
      <c r="A32" s="2" t="s">
        <v>70</v>
      </c>
      <c r="B32" s="2"/>
      <c r="C32" s="2"/>
      <c r="D32" s="2"/>
      <c r="E32" s="2"/>
      <c r="F32" s="2"/>
      <c r="G32" s="2"/>
      <c r="H32" s="2"/>
      <c r="I32" s="3"/>
      <c r="J32" s="3"/>
      <c r="K32" s="3"/>
      <c r="L32" s="3"/>
      <c r="M32" s="3"/>
      <c r="N32" s="3"/>
      <c r="O32" s="3"/>
    </row>
    <row r="33" spans="1:15" s="6" customFormat="1" ht="46.5" customHeight="1">
      <c r="A33" s="5" t="s">
        <v>1</v>
      </c>
      <c r="B33" s="5" t="s">
        <v>2</v>
      </c>
      <c r="C33" s="5" t="s">
        <v>3</v>
      </c>
      <c r="D33" s="5" t="s">
        <v>4</v>
      </c>
      <c r="E33" s="5" t="s">
        <v>5</v>
      </c>
      <c r="F33" s="5" t="s">
        <v>6</v>
      </c>
      <c r="G33" s="5" t="s">
        <v>7</v>
      </c>
      <c r="H33" s="5" t="s">
        <v>8</v>
      </c>
      <c r="I33" s="5" t="s">
        <v>9</v>
      </c>
      <c r="J33" s="5" t="s">
        <v>10</v>
      </c>
      <c r="K33" s="5" t="s">
        <v>11</v>
      </c>
      <c r="L33" s="5" t="s">
        <v>12</v>
      </c>
      <c r="M33" s="5" t="s">
        <v>13</v>
      </c>
      <c r="N33" s="5" t="s">
        <v>14</v>
      </c>
      <c r="O33" s="5" t="s">
        <v>1</v>
      </c>
    </row>
    <row r="34" spans="1:15" s="12" customFormat="1" ht="21.75" customHeight="1">
      <c r="A34" s="9" t="s">
        <v>43</v>
      </c>
      <c r="B34" s="8">
        <v>2577.9293981481483</v>
      </c>
      <c r="C34" s="8">
        <v>2890.10599078341</v>
      </c>
      <c r="D34" s="8">
        <v>2851.5</v>
      </c>
      <c r="E34" s="8">
        <v>1942.780487804878</v>
      </c>
      <c r="F34" s="8">
        <v>2070.4</v>
      </c>
      <c r="G34" s="8">
        <v>4555.0344827586205</v>
      </c>
      <c r="H34" s="8">
        <v>7018.219696969697</v>
      </c>
      <c r="I34" s="8">
        <v>4068.4615384615386</v>
      </c>
      <c r="J34" s="8">
        <v>361.6588679245283</v>
      </c>
      <c r="K34" s="8">
        <v>24646.197674418603</v>
      </c>
      <c r="L34" s="8">
        <v>2134.230769230769</v>
      </c>
      <c r="M34" s="8">
        <v>2055.5833333333335</v>
      </c>
      <c r="N34" s="8">
        <v>3901.0686274509803</v>
      </c>
      <c r="O34" s="9" t="str">
        <f>+A34</f>
        <v>  לכיש</v>
      </c>
    </row>
    <row r="35" spans="1:15" s="12" customFormat="1" ht="21.75" customHeight="1">
      <c r="A35" s="9" t="s">
        <v>44</v>
      </c>
      <c r="B35" s="8">
        <v>2486.679117147708</v>
      </c>
      <c r="C35" s="8">
        <v>2681.993288590604</v>
      </c>
      <c r="D35" s="8">
        <v>2883.483870967742</v>
      </c>
      <c r="E35" s="8">
        <v>1976.5</v>
      </c>
      <c r="F35" s="8">
        <v>2289.2580645161293</v>
      </c>
      <c r="G35" s="8">
        <v>4727.5625</v>
      </c>
      <c r="H35" s="8">
        <v>10042.972222222223</v>
      </c>
      <c r="I35" s="8">
        <v>5079.1</v>
      </c>
      <c r="J35" s="8">
        <v>294.03516998827666</v>
      </c>
      <c r="K35" s="8">
        <v>21510</v>
      </c>
      <c r="L35" s="8">
        <v>1644.4</v>
      </c>
      <c r="M35" s="8">
        <v>1579.4615384615386</v>
      </c>
      <c r="N35" s="8">
        <v>3697.6162790697676</v>
      </c>
      <c r="O35" s="9" t="str">
        <f aca="true" t="shared" si="1" ref="O35:O58">+A35</f>
        <v>  מבואות החרמון</v>
      </c>
    </row>
    <row r="36" spans="1:15" s="12" customFormat="1" ht="21.75" customHeight="1">
      <c r="A36" s="9" t="s">
        <v>45</v>
      </c>
      <c r="B36" s="8">
        <v>2602.6844563042027</v>
      </c>
      <c r="C36" s="8">
        <v>2764.3377192982457</v>
      </c>
      <c r="D36" s="8">
        <v>3418.125</v>
      </c>
      <c r="E36" s="8">
        <v>2047.4411764705883</v>
      </c>
      <c r="F36" s="8">
        <v>2247.813953488372</v>
      </c>
      <c r="G36" s="8">
        <v>3278.3333333333335</v>
      </c>
      <c r="H36" s="8">
        <v>6093.263888888889</v>
      </c>
      <c r="I36" s="8">
        <v>1785</v>
      </c>
      <c r="J36" s="8">
        <v>311.6552227903579</v>
      </c>
      <c r="K36" s="8">
        <v>26158.82035928144</v>
      </c>
      <c r="L36" s="8">
        <v>3168</v>
      </c>
      <c r="M36" s="8">
        <v>2135.5384615384614</v>
      </c>
      <c r="N36" s="8">
        <v>4456.333333333333</v>
      </c>
      <c r="O36" s="9" t="str">
        <f t="shared" si="1"/>
        <v>  מגידו</v>
      </c>
    </row>
    <row r="37" spans="1:15" s="12" customFormat="1" ht="21.75" customHeight="1">
      <c r="A37" s="9" t="s">
        <v>46</v>
      </c>
      <c r="B37" s="8">
        <v>2415.0454545454545</v>
      </c>
      <c r="C37" s="8">
        <v>3613</v>
      </c>
      <c r="D37" s="8">
        <v>3162.75</v>
      </c>
      <c r="E37" s="8">
        <v>2194.5</v>
      </c>
      <c r="F37" s="8">
        <v>1425.4</v>
      </c>
      <c r="G37" s="8">
        <v>2832.4</v>
      </c>
      <c r="H37" s="8">
        <v>0</v>
      </c>
      <c r="I37" s="8">
        <v>1059</v>
      </c>
      <c r="J37" s="8">
        <v>306.1443298969072</v>
      </c>
      <c r="K37" s="8">
        <v>26170.91304347826</v>
      </c>
      <c r="L37" s="8">
        <v>0</v>
      </c>
      <c r="M37" s="8">
        <v>2118</v>
      </c>
      <c r="N37" s="8">
        <v>5673.9</v>
      </c>
      <c r="O37" s="9" t="str">
        <f t="shared" si="1"/>
        <v>  מגילות</v>
      </c>
    </row>
    <row r="38" spans="1:15" s="12" customFormat="1" ht="21.75" customHeight="1">
      <c r="A38" s="9" t="s">
        <v>47</v>
      </c>
      <c r="B38" s="8">
        <v>2592.049568965517</v>
      </c>
      <c r="C38" s="8">
        <v>2664.4591078066915</v>
      </c>
      <c r="D38" s="8">
        <v>3199.9186046511627</v>
      </c>
      <c r="E38" s="8">
        <v>2308.717171717172</v>
      </c>
      <c r="F38" s="8">
        <v>2192.0365853658536</v>
      </c>
      <c r="G38" s="8">
        <v>3607.4157303370785</v>
      </c>
      <c r="H38" s="8">
        <v>5864.166666666667</v>
      </c>
      <c r="I38" s="8">
        <v>4173</v>
      </c>
      <c r="J38" s="8">
        <v>311.07209612817087</v>
      </c>
      <c r="K38" s="8">
        <v>24247.696969696968</v>
      </c>
      <c r="L38" s="8">
        <v>1837.5</v>
      </c>
      <c r="M38" s="8">
        <v>2087.0653594771243</v>
      </c>
      <c r="N38" s="8">
        <v>4200.954337899543</v>
      </c>
      <c r="O38" s="9" t="str">
        <f t="shared" si="1"/>
        <v>  מטה אשר</v>
      </c>
    </row>
    <row r="39" spans="1:15" s="12" customFormat="1" ht="21.75" customHeight="1">
      <c r="A39" s="9" t="s">
        <v>48</v>
      </c>
      <c r="B39" s="8">
        <v>2483.009052924791</v>
      </c>
      <c r="C39" s="8">
        <v>3053.0782029950083</v>
      </c>
      <c r="D39" s="8">
        <v>3230.2574257425745</v>
      </c>
      <c r="E39" s="8">
        <v>2373.940476190476</v>
      </c>
      <c r="F39" s="8">
        <v>2366.3963963963965</v>
      </c>
      <c r="G39" s="8">
        <v>4294.330097087379</v>
      </c>
      <c r="H39" s="8">
        <v>6115.138888888889</v>
      </c>
      <c r="I39" s="8">
        <v>4430.136752136752</v>
      </c>
      <c r="J39" s="8">
        <v>467.27418216050836</v>
      </c>
      <c r="K39" s="8">
        <v>20171.83834586466</v>
      </c>
      <c r="L39" s="8">
        <v>2251.9122807017543</v>
      </c>
      <c r="M39" s="8">
        <v>2101.984</v>
      </c>
      <c r="N39" s="8">
        <v>4106.789473684211</v>
      </c>
      <c r="O39" s="9" t="str">
        <f t="shared" si="1"/>
        <v>  מטה בנימין</v>
      </c>
    </row>
    <row r="40" spans="1:15" s="12" customFormat="1" ht="21.75" customHeight="1">
      <c r="A40" s="9" t="s">
        <v>49</v>
      </c>
      <c r="B40" s="8">
        <v>2459.4321901792673</v>
      </c>
      <c r="C40" s="8">
        <v>2783.8356164383563</v>
      </c>
      <c r="D40" s="8">
        <v>3201.8118279569894</v>
      </c>
      <c r="E40" s="8">
        <v>2322.7942857142857</v>
      </c>
      <c r="F40" s="8">
        <v>2213.48</v>
      </c>
      <c r="G40" s="8">
        <v>3931.7</v>
      </c>
      <c r="H40" s="8">
        <v>6359.048850574713</v>
      </c>
      <c r="I40" s="8">
        <v>3860.896551724138</v>
      </c>
      <c r="J40" s="8">
        <v>336.946709470305</v>
      </c>
      <c r="K40" s="8">
        <v>24997.183333333334</v>
      </c>
      <c r="L40" s="8">
        <v>2220.3387096774195</v>
      </c>
      <c r="M40" s="8">
        <v>1967.578125</v>
      </c>
      <c r="N40" s="8">
        <v>4236.704678362573</v>
      </c>
      <c r="O40" s="9" t="str">
        <f t="shared" si="1"/>
        <v>  מטה יהודה</v>
      </c>
    </row>
    <row r="41" spans="1:15" s="12" customFormat="1" ht="21.75" customHeight="1">
      <c r="A41" s="9" t="s">
        <v>50</v>
      </c>
      <c r="B41" s="8">
        <v>2584.7172661870504</v>
      </c>
      <c r="C41" s="8">
        <v>2737.3297491039425</v>
      </c>
      <c r="D41" s="8">
        <v>2962.0714285714284</v>
      </c>
      <c r="E41" s="8">
        <v>2431.056338028169</v>
      </c>
      <c r="F41" s="8">
        <v>2073.021739130435</v>
      </c>
      <c r="G41" s="8">
        <v>2677.574074074074</v>
      </c>
      <c r="H41" s="8">
        <v>8352.488095238095</v>
      </c>
      <c r="I41" s="8">
        <v>4664.444444444444</v>
      </c>
      <c r="J41" s="8">
        <v>329.82219938335044</v>
      </c>
      <c r="K41" s="8">
        <v>29587.465437788018</v>
      </c>
      <c r="L41" s="8">
        <v>2671.125</v>
      </c>
      <c r="M41" s="8">
        <v>2105.7076923076925</v>
      </c>
      <c r="N41" s="8">
        <v>4093.2792792792793</v>
      </c>
      <c r="O41" s="9" t="str">
        <f t="shared" si="1"/>
        <v>  מנשה</v>
      </c>
    </row>
    <row r="42" spans="1:15" s="12" customFormat="1" ht="21.75" customHeight="1">
      <c r="A42" s="9" t="s">
        <v>51</v>
      </c>
      <c r="B42" s="8">
        <v>2533.0961002785516</v>
      </c>
      <c r="C42" s="8">
        <v>2647.451612903226</v>
      </c>
      <c r="D42" s="8">
        <v>2763.5526315789475</v>
      </c>
      <c r="E42" s="8">
        <v>2456.625</v>
      </c>
      <c r="F42" s="8">
        <v>1918.3265306122448</v>
      </c>
      <c r="G42" s="8">
        <v>3735.877551020408</v>
      </c>
      <c r="H42" s="8">
        <v>7413.316666666667</v>
      </c>
      <c r="I42" s="8">
        <v>2986.230769230769</v>
      </c>
      <c r="J42" s="8">
        <v>300.3703703703704</v>
      </c>
      <c r="K42" s="8">
        <v>22708.15107913669</v>
      </c>
      <c r="L42" s="8">
        <v>2080.1428571428573</v>
      </c>
      <c r="M42" s="8">
        <v>2044.090909090909</v>
      </c>
      <c r="N42" s="8">
        <v>3639.009708737864</v>
      </c>
      <c r="O42" s="9" t="str">
        <f t="shared" si="1"/>
        <v>  מעלה יוסף</v>
      </c>
    </row>
    <row r="43" spans="1:15" s="12" customFormat="1" ht="21.75" customHeight="1">
      <c r="A43" s="9" t="s">
        <v>52</v>
      </c>
      <c r="B43" s="8">
        <v>2599.7852697095436</v>
      </c>
      <c r="C43" s="8">
        <v>3039.756684491979</v>
      </c>
      <c r="D43" s="8">
        <v>2594.53125</v>
      </c>
      <c r="E43" s="8">
        <v>1952.0454545454545</v>
      </c>
      <c r="F43" s="8">
        <v>2264.5</v>
      </c>
      <c r="G43" s="8">
        <v>3111.754716981132</v>
      </c>
      <c r="H43" s="8">
        <v>6639.492424242424</v>
      </c>
      <c r="I43" s="8">
        <v>4236.772727272727</v>
      </c>
      <c r="J43" s="8">
        <v>363.9713527851459</v>
      </c>
      <c r="K43" s="8">
        <v>20087.03015075377</v>
      </c>
      <c r="L43" s="8">
        <v>1859.611111111111</v>
      </c>
      <c r="M43" s="8">
        <v>2088.267326732673</v>
      </c>
      <c r="N43" s="8">
        <v>3505.754098360656</v>
      </c>
      <c r="O43" s="9" t="str">
        <f t="shared" si="1"/>
        <v>  מרום הגליל</v>
      </c>
    </row>
    <row r="44" spans="1:15" s="12" customFormat="1" ht="21.75" customHeight="1">
      <c r="A44" s="9" t="s">
        <v>53</v>
      </c>
      <c r="B44" s="8">
        <v>2587.492577597841</v>
      </c>
      <c r="C44" s="8">
        <v>2904.4774774774774</v>
      </c>
      <c r="D44" s="8">
        <v>3206.8636363636365</v>
      </c>
      <c r="E44" s="8">
        <v>2518.1304347826085</v>
      </c>
      <c r="F44" s="8">
        <v>2003.25</v>
      </c>
      <c r="G44" s="8">
        <v>3100.6530612244896</v>
      </c>
      <c r="H44" s="8">
        <v>9515.392857142857</v>
      </c>
      <c r="I44" s="8">
        <v>5947.428571428572</v>
      </c>
      <c r="J44" s="8">
        <v>387.35552763819095</v>
      </c>
      <c r="K44" s="8">
        <v>24191.1608040201</v>
      </c>
      <c r="L44" s="8">
        <v>2048.5</v>
      </c>
      <c r="M44" s="8">
        <v>1851.4444444444443</v>
      </c>
      <c r="N44" s="8">
        <v>3839.4901960784314</v>
      </c>
      <c r="O44" s="9" t="str">
        <f t="shared" si="1"/>
        <v>  מרחבים</v>
      </c>
    </row>
    <row r="45" spans="1:15" s="12" customFormat="1" ht="21.75" customHeight="1">
      <c r="A45" s="9" t="s">
        <v>54</v>
      </c>
      <c r="B45" s="8">
        <v>2473.5859375</v>
      </c>
      <c r="C45" s="8">
        <v>2815.254593175853</v>
      </c>
      <c r="D45" s="8">
        <v>2837.3766233766232</v>
      </c>
      <c r="E45" s="8">
        <v>2414.3611111111113</v>
      </c>
      <c r="F45" s="8">
        <v>2185.206896551724</v>
      </c>
      <c r="G45" s="8">
        <v>4005.4</v>
      </c>
      <c r="H45" s="8">
        <v>11261.152777777777</v>
      </c>
      <c r="I45" s="8">
        <v>4671.3</v>
      </c>
      <c r="J45" s="8">
        <v>344.43143393863494</v>
      </c>
      <c r="K45" s="8">
        <v>27702.72426470588</v>
      </c>
      <c r="L45" s="8">
        <v>2093.6666666666665</v>
      </c>
      <c r="M45" s="8">
        <v>2123.530726256983</v>
      </c>
      <c r="N45" s="8">
        <v>4356.708737864078</v>
      </c>
      <c r="O45" s="9" t="str">
        <f t="shared" si="1"/>
        <v>  משגב</v>
      </c>
    </row>
    <row r="46" spans="1:15" s="12" customFormat="1" ht="21.75" customHeight="1">
      <c r="A46" s="9" t="s">
        <v>67</v>
      </c>
      <c r="B46" s="8">
        <v>4279.139240506329</v>
      </c>
      <c r="C46" s="8">
        <v>2426.2</v>
      </c>
      <c r="D46" s="8">
        <v>5691</v>
      </c>
      <c r="E46" s="8">
        <v>1790.8</v>
      </c>
      <c r="F46" s="8">
        <v>2519</v>
      </c>
      <c r="G46" s="8">
        <v>0</v>
      </c>
      <c r="H46" s="8">
        <v>0</v>
      </c>
      <c r="I46" s="8">
        <v>0</v>
      </c>
      <c r="J46" s="8">
        <v>564.7482517482517</v>
      </c>
      <c r="K46" s="8">
        <v>17211.823529411766</v>
      </c>
      <c r="L46" s="8">
        <v>500</v>
      </c>
      <c r="M46" s="8">
        <v>2461.725</v>
      </c>
      <c r="N46" s="8">
        <v>3516.5</v>
      </c>
      <c r="O46" s="9" t="str">
        <f t="shared" si="1"/>
        <v>  נווה מדבר</v>
      </c>
    </row>
    <row r="47" spans="1:15" s="12" customFormat="1" ht="21.75" customHeight="1">
      <c r="A47" s="9" t="s">
        <v>55</v>
      </c>
      <c r="B47" s="8">
        <v>2544.3581560283687</v>
      </c>
      <c r="C47" s="8">
        <v>2834.597014925373</v>
      </c>
      <c r="D47" s="8">
        <v>3070.8</v>
      </c>
      <c r="E47" s="8">
        <v>2384.8372093023254</v>
      </c>
      <c r="F47" s="8">
        <v>2774.5263157894738</v>
      </c>
      <c r="G47" s="8">
        <v>6428.222222222223</v>
      </c>
      <c r="H47" s="8">
        <v>5575.472222222223</v>
      </c>
      <c r="I47" s="8">
        <v>9121.4</v>
      </c>
      <c r="J47" s="8">
        <v>535.2987288135594</v>
      </c>
      <c r="K47" s="8">
        <v>20180.416184971098</v>
      </c>
      <c r="L47" s="8">
        <v>1635.5</v>
      </c>
      <c r="M47" s="8">
        <v>1914.6</v>
      </c>
      <c r="N47" s="8">
        <v>4114.893617021276</v>
      </c>
      <c r="O47" s="9" t="str">
        <f t="shared" si="1"/>
        <v>  נחל שורק</v>
      </c>
    </row>
    <row r="48" spans="1:15" s="12" customFormat="1" ht="21.75" customHeight="1">
      <c r="A48" s="9" t="s">
        <v>68</v>
      </c>
      <c r="B48" s="8">
        <v>2650.8180628272253</v>
      </c>
      <c r="C48" s="8">
        <v>2917.0730337078653</v>
      </c>
      <c r="D48" s="8">
        <v>3158.081632653061</v>
      </c>
      <c r="E48" s="8">
        <v>2152.885714285714</v>
      </c>
      <c r="F48" s="8">
        <v>2471.027777777778</v>
      </c>
      <c r="G48" s="8">
        <v>3590.3076923076924</v>
      </c>
      <c r="H48" s="8">
        <v>9854.833333333334</v>
      </c>
      <c r="I48" s="8">
        <v>4706.041666666667</v>
      </c>
      <c r="J48" s="8">
        <v>397.3177737881508</v>
      </c>
      <c r="K48" s="8">
        <v>22992.164021164022</v>
      </c>
      <c r="L48" s="8">
        <v>1866.125</v>
      </c>
      <c r="M48" s="8">
        <v>1982.6896551724137</v>
      </c>
      <c r="N48" s="8">
        <v>2906.2926829268295</v>
      </c>
      <c r="O48" s="9" t="str">
        <f t="shared" si="1"/>
        <v>  עזתה</v>
      </c>
    </row>
    <row r="49" spans="1:15" s="12" customFormat="1" ht="21.75" customHeight="1">
      <c r="A49" s="9" t="s">
        <v>56</v>
      </c>
      <c r="B49" s="8">
        <v>2595.097902097902</v>
      </c>
      <c r="C49" s="8">
        <v>2571.391167192429</v>
      </c>
      <c r="D49" s="8">
        <v>3233.8928571428573</v>
      </c>
      <c r="E49" s="8">
        <v>2327.688888888889</v>
      </c>
      <c r="F49" s="8">
        <v>2190.148936170213</v>
      </c>
      <c r="G49" s="8">
        <v>3168.9180327868853</v>
      </c>
      <c r="H49" s="8">
        <v>3347.5138888888887</v>
      </c>
      <c r="I49" s="8">
        <v>4035.285714285714</v>
      </c>
      <c r="J49" s="8">
        <v>289.28992460589444</v>
      </c>
      <c r="K49" s="8">
        <v>21476.39455782313</v>
      </c>
      <c r="L49" s="8">
        <v>1955</v>
      </c>
      <c r="M49" s="8">
        <v>2127.2368421052633</v>
      </c>
      <c r="N49" s="8">
        <v>4039.9196428571427</v>
      </c>
      <c r="O49" s="9" t="str">
        <f t="shared" si="1"/>
        <v>  עמק הירדן</v>
      </c>
    </row>
    <row r="50" spans="1:15" s="12" customFormat="1" ht="21.75" customHeight="1">
      <c r="A50" s="9" t="s">
        <v>57</v>
      </c>
      <c r="B50" s="8">
        <v>2535.8271039305523</v>
      </c>
      <c r="C50" s="8">
        <v>2663.5891472868216</v>
      </c>
      <c r="D50" s="8">
        <v>3056.060869565217</v>
      </c>
      <c r="E50" s="8">
        <v>2566.754716981132</v>
      </c>
      <c r="F50" s="8">
        <v>2021.9375</v>
      </c>
      <c r="G50" s="8">
        <v>4312.197604790419</v>
      </c>
      <c r="H50" s="8">
        <v>6855.555555555556</v>
      </c>
      <c r="I50" s="8">
        <v>5141.909090909091</v>
      </c>
      <c r="J50" s="8">
        <v>307.3602402853388</v>
      </c>
      <c r="K50" s="8">
        <v>30998.035149384887</v>
      </c>
      <c r="L50" s="8">
        <v>1908.32</v>
      </c>
      <c r="M50" s="8">
        <v>1797.5294117647059</v>
      </c>
      <c r="N50" s="8">
        <v>4585.825938566553</v>
      </c>
      <c r="O50" s="9" t="str">
        <f t="shared" si="1"/>
        <v>  עמק חפר</v>
      </c>
    </row>
    <row r="51" spans="1:15" s="12" customFormat="1" ht="21.75" customHeight="1">
      <c r="A51" s="9" t="s">
        <v>58</v>
      </c>
      <c r="B51" s="8">
        <v>2607.9458917835673</v>
      </c>
      <c r="C51" s="8">
        <v>2744.537848605578</v>
      </c>
      <c r="D51" s="8">
        <v>2845.9285714285716</v>
      </c>
      <c r="E51" s="8">
        <v>2437.581699346405</v>
      </c>
      <c r="F51" s="8">
        <v>2042.3565217391304</v>
      </c>
      <c r="G51" s="8">
        <v>5091.359649122807</v>
      </c>
      <c r="H51" s="8">
        <v>8675.486111111111</v>
      </c>
      <c r="I51" s="8">
        <v>3835.9285714285716</v>
      </c>
      <c r="J51" s="8">
        <v>319.1580623152149</v>
      </c>
      <c r="K51" s="8">
        <v>26918.351694915254</v>
      </c>
      <c r="L51" s="8">
        <v>1611</v>
      </c>
      <c r="M51" s="8">
        <v>2106.9210526315787</v>
      </c>
      <c r="N51" s="8">
        <v>4383.336917562724</v>
      </c>
      <c r="O51" s="9" t="str">
        <f t="shared" si="1"/>
        <v>  עמק יזרעאל</v>
      </c>
    </row>
    <row r="52" spans="1:15" s="12" customFormat="1" ht="21.75" customHeight="1">
      <c r="A52" s="9" t="s">
        <v>59</v>
      </c>
      <c r="B52" s="8">
        <v>2510.6633165829144</v>
      </c>
      <c r="C52" s="8">
        <v>2952.0087719298244</v>
      </c>
      <c r="D52" s="8">
        <v>3381.222222222222</v>
      </c>
      <c r="E52" s="8">
        <v>2315.731343283582</v>
      </c>
      <c r="F52" s="8">
        <v>2514.176470588235</v>
      </c>
      <c r="G52" s="8">
        <v>4079.3125</v>
      </c>
      <c r="H52" s="8">
        <v>10417.055555555555</v>
      </c>
      <c r="I52" s="8">
        <v>4476.666666666667</v>
      </c>
      <c r="J52" s="8">
        <v>417.5808788025109</v>
      </c>
      <c r="K52" s="8">
        <v>22533.54705882353</v>
      </c>
      <c r="L52" s="8">
        <v>2458.230769230769</v>
      </c>
      <c r="M52" s="8">
        <v>2250.05</v>
      </c>
      <c r="N52" s="8">
        <v>3950.711111111111</v>
      </c>
      <c r="O52" s="9" t="str">
        <f t="shared" si="1"/>
        <v>  עמק לוד</v>
      </c>
    </row>
    <row r="53" spans="1:15" s="12" customFormat="1" ht="21.75" customHeight="1">
      <c r="A53" s="9" t="s">
        <v>60</v>
      </c>
      <c r="B53" s="8">
        <v>2429.990099009901</v>
      </c>
      <c r="C53" s="8">
        <v>2642.839285714286</v>
      </c>
      <c r="D53" s="8">
        <v>3826.75</v>
      </c>
      <c r="E53" s="8">
        <v>2584.8333333333335</v>
      </c>
      <c r="F53" s="8">
        <v>2448.8333333333335</v>
      </c>
      <c r="G53" s="8">
        <v>3827.25</v>
      </c>
      <c r="H53" s="8">
        <v>8682.5</v>
      </c>
      <c r="I53" s="8">
        <v>3646.4285714285716</v>
      </c>
      <c r="J53" s="8">
        <v>404.839255499154</v>
      </c>
      <c r="K53" s="8">
        <v>20268.019801980197</v>
      </c>
      <c r="L53" s="8">
        <v>2049</v>
      </c>
      <c r="M53" s="8">
        <v>1368.75</v>
      </c>
      <c r="N53" s="8">
        <v>4014.075</v>
      </c>
      <c r="O53" s="9" t="str">
        <f t="shared" si="1"/>
        <v>  ערבות הירדן</v>
      </c>
    </row>
    <row r="54" spans="1:15" s="12" customFormat="1" ht="21.75" customHeight="1">
      <c r="A54" s="9" t="s">
        <v>61</v>
      </c>
      <c r="B54" s="8">
        <v>2503.855670103093</v>
      </c>
      <c r="C54" s="8">
        <v>2773.423076923077</v>
      </c>
      <c r="D54" s="8">
        <v>2568.9375</v>
      </c>
      <c r="E54" s="8">
        <v>2396.4347826086955</v>
      </c>
      <c r="F54" s="8">
        <v>1918.5555555555557</v>
      </c>
      <c r="G54" s="8">
        <v>2692.181818181818</v>
      </c>
      <c r="H54" s="8">
        <v>11618.083333333334</v>
      </c>
      <c r="I54" s="8">
        <v>0</v>
      </c>
      <c r="J54" s="8">
        <v>341.1737089201878</v>
      </c>
      <c r="K54" s="8">
        <v>23430.788617886177</v>
      </c>
      <c r="L54" s="8">
        <v>773</v>
      </c>
      <c r="M54" s="8">
        <v>2151.3</v>
      </c>
      <c r="N54" s="8">
        <v>4476.12</v>
      </c>
      <c r="O54" s="9" t="str">
        <f t="shared" si="1"/>
        <v>  רמת נגב</v>
      </c>
    </row>
    <row r="55" spans="1:15" s="12" customFormat="1" ht="21.75" customHeight="1">
      <c r="A55" s="9" t="s">
        <v>62</v>
      </c>
      <c r="B55" s="8">
        <v>2445.4217926186293</v>
      </c>
      <c r="C55" s="8">
        <v>2870.084084084084</v>
      </c>
      <c r="D55" s="8">
        <v>3007.3285714285716</v>
      </c>
      <c r="E55" s="8">
        <v>2309.2093023255816</v>
      </c>
      <c r="F55" s="8">
        <v>2059.875</v>
      </c>
      <c r="G55" s="8">
        <v>4123.855421686747</v>
      </c>
      <c r="H55" s="8">
        <v>6038.416666666667</v>
      </c>
      <c r="I55" s="8">
        <v>5011.914634146341</v>
      </c>
      <c r="J55" s="8">
        <v>429.2433354659842</v>
      </c>
      <c r="K55" s="8">
        <v>22562.283529411765</v>
      </c>
      <c r="L55" s="8">
        <v>1900.4615384615386</v>
      </c>
      <c r="M55" s="8">
        <v>1877.2857142857142</v>
      </c>
      <c r="N55" s="8">
        <v>4007.554716981132</v>
      </c>
      <c r="O55" s="9" t="str">
        <f t="shared" si="1"/>
        <v>  שומרון</v>
      </c>
    </row>
    <row r="56" spans="1:15" s="12" customFormat="1" ht="21.75" customHeight="1">
      <c r="A56" s="9" t="s">
        <v>63</v>
      </c>
      <c r="B56" s="8">
        <v>2671.8981264637</v>
      </c>
      <c r="C56" s="8">
        <v>2649.734939759036</v>
      </c>
      <c r="D56" s="8">
        <v>2708.2</v>
      </c>
      <c r="E56" s="8">
        <v>2283.5454545454545</v>
      </c>
      <c r="F56" s="8">
        <v>2204.176470588235</v>
      </c>
      <c r="G56" s="8">
        <v>3241.5384615384614</v>
      </c>
      <c r="H56" s="8">
        <v>5134.479166666667</v>
      </c>
      <c r="I56" s="8">
        <v>3489.85</v>
      </c>
      <c r="J56" s="8">
        <v>332.1244019138756</v>
      </c>
      <c r="K56" s="8">
        <v>28409.75925925926</v>
      </c>
      <c r="L56" s="8">
        <v>1271.25</v>
      </c>
      <c r="M56" s="8">
        <v>2377.296296296296</v>
      </c>
      <c r="N56" s="8">
        <v>3702.8928571428573</v>
      </c>
      <c r="O56" s="9" t="str">
        <f t="shared" si="1"/>
        <v>  שער הנגב</v>
      </c>
    </row>
    <row r="57" spans="1:15" s="12" customFormat="1" ht="21.75" customHeight="1">
      <c r="A57" s="14" t="s">
        <v>64</v>
      </c>
      <c r="B57" s="15">
        <v>2515.5509989484754</v>
      </c>
      <c r="C57" s="15">
        <v>2884.6452830188678</v>
      </c>
      <c r="D57" s="15">
        <v>3244.107692307692</v>
      </c>
      <c r="E57" s="15">
        <v>2281.55</v>
      </c>
      <c r="F57" s="15">
        <v>2205.090909090909</v>
      </c>
      <c r="G57" s="15">
        <v>3466.315789473684</v>
      </c>
      <c r="H57" s="15">
        <v>7677.398148148148</v>
      </c>
      <c r="I57" s="15">
        <v>4880.5</v>
      </c>
      <c r="J57" s="15">
        <v>411.60538116591925</v>
      </c>
      <c r="K57" s="15">
        <v>21801.625641025643</v>
      </c>
      <c r="L57" s="15">
        <v>1602.8</v>
      </c>
      <c r="M57" s="15">
        <v>1999.6153846153845</v>
      </c>
      <c r="N57" s="15">
        <v>3875.9024390243903</v>
      </c>
      <c r="O57" s="14" t="str">
        <f t="shared" si="1"/>
        <v>  שפיר</v>
      </c>
    </row>
    <row r="58" spans="1:15" s="12" customFormat="1" ht="21.75" customHeight="1">
      <c r="A58" s="16" t="s">
        <v>65</v>
      </c>
      <c r="B58" s="17">
        <v>2583.582677165354</v>
      </c>
      <c r="C58" s="17">
        <v>2672.1111111111113</v>
      </c>
      <c r="D58" s="17">
        <v>1707</v>
      </c>
      <c r="E58" s="17">
        <v>2072.3333333333335</v>
      </c>
      <c r="F58" s="17">
        <v>1208.4285714285713</v>
      </c>
      <c r="G58" s="17">
        <v>4166.5</v>
      </c>
      <c r="H58" s="17">
        <v>2761.0833333333335</v>
      </c>
      <c r="I58" s="17">
        <v>5264</v>
      </c>
      <c r="J58" s="17">
        <v>298.90076335877865</v>
      </c>
      <c r="K58" s="17">
        <v>23961.5</v>
      </c>
      <c r="L58" s="17">
        <v>2296</v>
      </c>
      <c r="M58" s="17">
        <v>0</v>
      </c>
      <c r="N58" s="17">
        <v>4412.6</v>
      </c>
      <c r="O58" s="16" t="str">
        <f t="shared" si="1"/>
        <v>  תמר</v>
      </c>
    </row>
    <row r="59" spans="1:15" s="12" customFormat="1" ht="21.75" customHeight="1">
      <c r="A59" s="9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9"/>
    </row>
    <row r="60" spans="1:15" s="12" customFormat="1" ht="21.75" customHeight="1">
      <c r="A60" s="9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9"/>
    </row>
    <row r="61" s="12" customFormat="1" ht="10.5">
      <c r="O61" s="18"/>
    </row>
    <row r="62" s="12" customFormat="1" ht="10.5">
      <c r="O62" s="18"/>
    </row>
    <row r="63" s="12" customFormat="1" ht="10.5">
      <c r="O63" s="18"/>
    </row>
    <row r="64" s="12" customFormat="1" ht="10.5">
      <c r="O64" s="18"/>
    </row>
    <row r="65" s="12" customFormat="1" ht="10.5">
      <c r="O65" s="18"/>
    </row>
  </sheetData>
  <sheetProtection/>
  <mergeCells count="2">
    <mergeCell ref="A1:H1"/>
    <mergeCell ref="A32:H32"/>
  </mergeCells>
  <printOptions/>
  <pageMargins left="0.75" right="0.75" top="1" bottom="1" header="0.5" footer="0.5"/>
  <pageSetup horizontalDpi="600" verticalDpi="600" orientation="portrait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al</cp:lastModifiedBy>
  <cp:lastPrinted>2015-08-13T05:36:04Z</cp:lastPrinted>
  <dcterms:created xsi:type="dcterms:W3CDTF">2011-12-07T08:38:36Z</dcterms:created>
  <dcterms:modified xsi:type="dcterms:W3CDTF">2016-01-05T08:42:38Z</dcterms:modified>
  <cp:category/>
  <cp:version/>
  <cp:contentType/>
  <cp:contentStatus/>
</cp:coreProperties>
</file>