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14760" windowHeight="7110" activeTab="1"/>
  </bookViews>
  <sheets>
    <sheet name="כאחוז מהאוכלוסייה ביישוב " sheetId="1" r:id="rId1"/>
    <sheet name="2018-2" sheetId="2" r:id="rId2"/>
  </sheets>
  <definedNames/>
  <calcPr calcMode="manual" fullCalcOnLoad="1" iterate="1" iterateCount="1" iterateDelta="0.001"/>
</workbook>
</file>

<file path=xl/sharedStrings.xml><?xml version="1.0" encoding="utf-8"?>
<sst xmlns="http://schemas.openxmlformats.org/spreadsheetml/2006/main" count="122" uniqueCount="87">
  <si>
    <t>מועצות אזוריות בישראל, אוכלוסייה ומקבלי הגמלאות</t>
  </si>
  <si>
    <t xml:space="preserve">כאחוז מהאוכלוסייה ביישוב </t>
  </si>
  <si>
    <t>מועצה אזורית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</si>
  <si>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</si>
  <si>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</si>
  <si>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</si>
  <si>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</si>
  <si>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</si>
  <si>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</si>
  <si>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</si>
  <si>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</si>
  <si>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</si>
  <si>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</si>
  <si>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</si>
  <si>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</si>
  <si>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</si>
  <si>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</si>
  <si>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</si>
  <si>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</si>
  <si>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</si>
  <si>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</si>
  <si>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</si>
  <si>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</si>
  <si>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</si>
  <si>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</si>
  <si>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</si>
  <si>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</si>
  <si>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</si>
  <si>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</si>
  <si>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</si>
  <si>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 xml:space="preserve">  אל-בטוף</t>
  </si>
  <si>
    <t xml:space="preserve">  אלונה</t>
  </si>
  <si>
    <t xml:space="preserve">  אשכול</t>
  </si>
  <si>
    <t xml:space="preserve">  באר טוביה</t>
  </si>
  <si>
    <t xml:space="preserve">  בוסתן-אל-מרג'</t>
  </si>
  <si>
    <t xml:space="preserve">  בני שמעון</t>
  </si>
  <si>
    <t xml:space="preserve">  בקעת בית שאן</t>
  </si>
  <si>
    <t xml:space="preserve">  ברנר</t>
  </si>
  <si>
    <t xml:space="preserve">  גדרות</t>
  </si>
  <si>
    <t xml:space="preserve">  גולן</t>
  </si>
  <si>
    <t xml:space="preserve">  גוש עציון</t>
  </si>
  <si>
    <t xml:space="preserve">  גזר</t>
  </si>
  <si>
    <t xml:space="preserve">  גן רווה</t>
  </si>
  <si>
    <t xml:space="preserve">  דרום השרון</t>
  </si>
  <si>
    <t xml:space="preserve">  הגלבוע</t>
  </si>
  <si>
    <t xml:space="preserve">  הגליל העליון</t>
  </si>
  <si>
    <t xml:space="preserve">  הגליל התחתון</t>
  </si>
  <si>
    <t xml:space="preserve">  הערבה התיכונה</t>
  </si>
  <si>
    <t xml:space="preserve">  הר חברון</t>
  </si>
  <si>
    <t xml:space="preserve">  זבולון</t>
  </si>
  <si>
    <t xml:space="preserve">  חבל אילות</t>
  </si>
  <si>
    <t xml:space="preserve">  חבל יבנה</t>
  </si>
  <si>
    <t xml:space="preserve">  חבל מודיעין</t>
  </si>
  <si>
    <t xml:space="preserve">  חוף אשקלון</t>
  </si>
  <si>
    <t xml:space="preserve">  חוף הכרמל</t>
  </si>
  <si>
    <t xml:space="preserve">  חוף השרון</t>
  </si>
  <si>
    <t xml:space="preserve">  יואב</t>
  </si>
  <si>
    <t xml:space="preserve">  לב השרון</t>
  </si>
  <si>
    <t xml:space="preserve">  לכיש</t>
  </si>
  <si>
    <t xml:space="preserve">  מבואות החרמון</t>
  </si>
  <si>
    <t xml:space="preserve">  מגידו</t>
  </si>
  <si>
    <t xml:space="preserve">  מגילות</t>
  </si>
  <si>
    <t xml:space="preserve">  מטה אשר</t>
  </si>
  <si>
    <t xml:space="preserve">  מטה בנימין</t>
  </si>
  <si>
    <t xml:space="preserve">  מטה יהודה</t>
  </si>
  <si>
    <t xml:space="preserve">  מנשה</t>
  </si>
  <si>
    <t xml:space="preserve">  מעלה יוסף</t>
  </si>
  <si>
    <t xml:space="preserve">  מרום הגליל</t>
  </si>
  <si>
    <t xml:space="preserve">  מרחבים</t>
  </si>
  <si>
    <t xml:space="preserve">  משגב</t>
  </si>
  <si>
    <t xml:space="preserve">  נחל שורק</t>
  </si>
  <si>
    <t xml:space="preserve">  עמק הירדן</t>
  </si>
  <si>
    <t xml:space="preserve">  עמק חפר</t>
  </si>
  <si>
    <t xml:space="preserve">  עמק יזרעאל</t>
  </si>
  <si>
    <t xml:space="preserve">  עמק לוד</t>
  </si>
  <si>
    <t xml:space="preserve">  ערבות הירדן</t>
  </si>
  <si>
    <t xml:space="preserve">  רמת נגב</t>
  </si>
  <si>
    <t xml:space="preserve">  שומרון</t>
  </si>
  <si>
    <t xml:space="preserve">  שער הנגב</t>
  </si>
  <si>
    <t xml:space="preserve">  שפיר</t>
  </si>
  <si>
    <t xml:space="preserve">  תמר</t>
  </si>
  <si>
    <t xml:space="preserve">  אל קסום</t>
  </si>
  <si>
    <t xml:space="preserve">  נווה מדבר</t>
  </si>
  <si>
    <t xml:space="preserve">  עזתה</t>
  </si>
  <si>
    <t>סך כל
התושבים</t>
  </si>
  <si>
    <t>מועצות אזוריות בישראל, אוכלוסייה ומקבלי גמלאות, כאחוז מהאוכלוסייה ביישוב, 2018</t>
  </si>
  <si>
    <t>מועצות אזוריות בישראל, אוכלוסייה ומקבלי גמלאות, כאחוז מהאוכלוסייה ביישוב, 2018 (המשך)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</si>
</sst>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  <numFmt numFmtId="165" formatCode="0.0"/>
  </numFmts>
  <fonts count="38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Alignment="1" quotePrefix="1">
      <alignment horizontal="right"/>
    </xf>
    <xf numFmtId="164" fontId="4" fillId="0" borderId="0" xfId="0" applyNumberFormat="1" applyFont="1" applyAlignment="1" quotePrefix="1">
      <alignment horizontal="right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 quotePrefix="1">
      <alignment horizontal="right"/>
    </xf>
    <xf numFmtId="165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 quotePrefix="1">
      <alignment horizontal="right"/>
    </xf>
    <xf numFmtId="164" fontId="4" fillId="0" borderId="0" xfId="0" applyNumberFormat="1" applyFont="1" applyBorder="1" applyAlignment="1" quotePrefix="1">
      <alignment horizontal="right"/>
    </xf>
    <xf numFmtId="165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center"/>
    </xf>
    <xf numFmtId="0" fontId="4" fillId="0" borderId="11" xfId="0" applyNumberFormat="1" applyFont="1" applyBorder="1" applyAlignment="1" quotePrefix="1">
      <alignment horizontal="right"/>
    </xf>
    <xf numFmtId="164" fontId="4" fillId="0" borderId="11" xfId="0" applyNumberFormat="1" applyFont="1" applyBorder="1" applyAlignment="1" quotePrefix="1">
      <alignment horizontal="right"/>
    </xf>
    <xf numFmtId="165" fontId="4" fillId="0" borderId="11" xfId="0" applyNumberFormat="1" applyFont="1" applyBorder="1" applyAlignment="1" quotePrefix="1">
      <alignment horizontal="right"/>
    </xf>
    <xf numFmtId="3" fontId="4" fillId="0" borderId="11" xfId="0" applyNumberFormat="1" applyFont="1" applyBorder="1" applyAlignment="1" quotePrefix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rightToLeft="1" zoomScalePageLayoutView="0" workbookViewId="0" topLeftCell="A1">
      <selection activeCell="G22" sqref="G22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  <row r="2" ht="15">
      <c r="A2" s="1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rightToLeft="1" tabSelected="1" zoomScalePageLayoutView="0" workbookViewId="0" topLeftCell="A25">
      <selection activeCell="A39" sqref="A39:IV39"/>
    </sheetView>
  </sheetViews>
  <sheetFormatPr defaultColWidth="9.140625" defaultRowHeight="12.75"/>
  <cols>
    <col min="1" max="1" width="13.57421875" style="23" customWidth="1"/>
    <col min="2" max="2" width="8.7109375" style="24" customWidth="1"/>
    <col min="3" max="16" width="7.7109375" style="24" customWidth="1"/>
    <col min="17" max="17" width="8.7109375" style="24" customWidth="1"/>
    <col min="18" max="23" width="7.7109375" style="24" customWidth="1"/>
    <col min="24" max="24" width="13.7109375" style="24" customWidth="1"/>
    <col min="25" max="16384" width="9.140625" style="24" customWidth="1"/>
  </cols>
  <sheetData>
    <row r="1" spans="1:13" s="2" customFormat="1" ht="21.75" customHeight="1">
      <c r="A1" s="25" t="s">
        <v>85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24" s="5" customFormat="1" ht="19.5" customHeight="1">
      <c r="A2" s="26" t="s">
        <v>2</v>
      </c>
      <c r="B2" s="26" t="s">
        <v>84</v>
      </c>
      <c r="C2" s="4"/>
      <c r="D2" s="4" t="s">
        <v>3</v>
      </c>
      <c r="E2" s="4"/>
      <c r="F2" s="27" t="s">
        <v>4</v>
      </c>
      <c r="G2" s="27"/>
      <c r="H2" s="27"/>
      <c r="I2" s="27"/>
      <c r="J2" s="27"/>
      <c r="K2" s="27"/>
      <c r="L2" s="27"/>
      <c r="M2" s="27" t="s">
        <v>4</v>
      </c>
      <c r="N2" s="27" t="s">
        <v>4</v>
      </c>
      <c r="O2" s="27"/>
      <c r="P2" s="27"/>
      <c r="Q2" s="27"/>
      <c r="R2" s="27"/>
      <c r="S2" s="27"/>
      <c r="T2" s="27"/>
      <c r="U2" s="27"/>
      <c r="V2" s="27"/>
      <c r="W2" s="27"/>
      <c r="X2" s="26" t="s">
        <v>2</v>
      </c>
    </row>
    <row r="3" spans="1:24" s="5" customFormat="1" ht="19.5" customHeight="1">
      <c r="A3" s="27"/>
      <c r="B3" s="26"/>
      <c r="C3" s="26" t="s">
        <v>5</v>
      </c>
      <c r="D3" s="26" t="s">
        <v>6</v>
      </c>
      <c r="E3" s="26" t="s">
        <v>7</v>
      </c>
      <c r="F3" s="28" t="s">
        <v>8</v>
      </c>
      <c r="G3" s="29"/>
      <c r="H3" s="29"/>
      <c r="I3" s="26" t="s">
        <v>9</v>
      </c>
      <c r="J3" s="27" t="s">
        <v>10</v>
      </c>
      <c r="K3" s="27"/>
      <c r="L3" s="27"/>
      <c r="M3" s="26" t="s">
        <v>11</v>
      </c>
      <c r="N3" s="26" t="s">
        <v>12</v>
      </c>
      <c r="O3" s="26"/>
      <c r="P3" s="26" t="s">
        <v>13</v>
      </c>
      <c r="Q3" s="26" t="s">
        <v>14</v>
      </c>
      <c r="R3" s="26"/>
      <c r="S3" s="26"/>
      <c r="T3" s="26" t="s">
        <v>15</v>
      </c>
      <c r="U3" s="26" t="s">
        <v>16</v>
      </c>
      <c r="V3" s="26" t="s">
        <v>17</v>
      </c>
      <c r="W3" s="26" t="s">
        <v>18</v>
      </c>
      <c r="X3" s="27"/>
    </row>
    <row r="4" spans="1:24" s="5" customFormat="1" ht="52.5">
      <c r="A4" s="27"/>
      <c r="B4" s="26"/>
      <c r="C4" s="27"/>
      <c r="D4" s="27"/>
      <c r="E4" s="27"/>
      <c r="F4" s="3" t="s">
        <v>19</v>
      </c>
      <c r="G4" s="6" t="s">
        <v>20</v>
      </c>
      <c r="H4" s="3" t="s">
        <v>21</v>
      </c>
      <c r="I4" s="27"/>
      <c r="J4" s="3" t="s">
        <v>22</v>
      </c>
      <c r="K4" s="6" t="s">
        <v>23</v>
      </c>
      <c r="L4" s="6" t="s">
        <v>24</v>
      </c>
      <c r="M4" s="26"/>
      <c r="N4" s="3" t="s">
        <v>25</v>
      </c>
      <c r="O4" s="3" t="s">
        <v>26</v>
      </c>
      <c r="P4" s="26"/>
      <c r="Q4" s="6" t="s">
        <v>27</v>
      </c>
      <c r="R4" s="6" t="s">
        <v>28</v>
      </c>
      <c r="S4" s="3" t="s">
        <v>29</v>
      </c>
      <c r="T4" s="26"/>
      <c r="U4" s="26"/>
      <c r="V4" s="26"/>
      <c r="W4" s="26"/>
      <c r="X4" s="27"/>
    </row>
    <row r="5" spans="1:27" s="11" customFormat="1" ht="19.5" customHeight="1">
      <c r="A5" s="7" t="s">
        <v>81</v>
      </c>
      <c r="B5" s="8">
        <v>100</v>
      </c>
      <c r="C5" s="8">
        <v>49.45335032530686</v>
      </c>
      <c r="D5" s="8">
        <v>47.87712120195855</v>
      </c>
      <c r="E5" s="8">
        <v>2.66952847273459</v>
      </c>
      <c r="F5" s="8">
        <v>1.6298879871218728</v>
      </c>
      <c r="G5" s="8">
        <v>0.9054933261788181</v>
      </c>
      <c r="H5" s="8">
        <v>1.046347843584412</v>
      </c>
      <c r="I5" s="8">
        <v>0.1878060232074586</v>
      </c>
      <c r="J5" s="8">
        <v>0.48963713193373126</v>
      </c>
      <c r="K5" s="9">
        <v>0.134147159433899</v>
      </c>
      <c r="L5" s="8">
        <v>0.27500167683949295</v>
      </c>
      <c r="M5" s="8">
        <v>0.08719565363203434</v>
      </c>
      <c r="N5" s="9">
        <v>0.006707357971694949</v>
      </c>
      <c r="O5" s="9">
        <v>0</v>
      </c>
      <c r="P5" s="9">
        <v>0</v>
      </c>
      <c r="Q5" s="8">
        <v>1.737205714668992</v>
      </c>
      <c r="R5" s="8">
        <v>1.066469917499497</v>
      </c>
      <c r="S5" s="8">
        <v>7.391508484807834</v>
      </c>
      <c r="T5" s="8">
        <v>0.7378093768864444</v>
      </c>
      <c r="U5" s="8">
        <v>0.026829431886779796</v>
      </c>
      <c r="V5" s="8">
        <v>3.534777651083238</v>
      </c>
      <c r="W5" s="8">
        <v>0.3756120464149172</v>
      </c>
      <c r="X5" s="10" t="str">
        <f>+A5</f>
        <v>  אל קסום</v>
      </c>
      <c r="Y5" s="10"/>
      <c r="Z5" s="10"/>
      <c r="AA5" s="7"/>
    </row>
    <row r="6" spans="1:27" s="11" customFormat="1" ht="19.5" customHeight="1">
      <c r="A6" s="7" t="s">
        <v>30</v>
      </c>
      <c r="B6" s="8">
        <v>100</v>
      </c>
      <c r="C6" s="8">
        <v>38.40081487140311</v>
      </c>
      <c r="D6" s="8">
        <v>56.26432391138273</v>
      </c>
      <c r="E6" s="8">
        <v>5.334861217214158</v>
      </c>
      <c r="F6" s="8">
        <v>4.188948306595366</v>
      </c>
      <c r="G6" s="8">
        <v>1.7188693659281895</v>
      </c>
      <c r="H6" s="8">
        <v>2.9539088362617774</v>
      </c>
      <c r="I6" s="8">
        <v>0.878533231474408</v>
      </c>
      <c r="J6" s="8">
        <v>3.3868092691622103</v>
      </c>
      <c r="K6" s="8">
        <v>0.8403361344537815</v>
      </c>
      <c r="L6" s="8">
        <v>0.7384772090654443</v>
      </c>
      <c r="M6" s="8">
        <v>0.38197097020626436</v>
      </c>
      <c r="N6" s="8">
        <v>0.24191494779730072</v>
      </c>
      <c r="O6" s="8">
        <v>1.06951871657754</v>
      </c>
      <c r="P6" s="8">
        <v>0.03819709702062643</v>
      </c>
      <c r="Q6" s="8">
        <v>15.444359562006621</v>
      </c>
      <c r="R6" s="8">
        <v>3.2085561497326207</v>
      </c>
      <c r="S6" s="8">
        <v>38.1588999236058</v>
      </c>
      <c r="T6" s="8">
        <v>1.145912910618793</v>
      </c>
      <c r="U6" s="8">
        <v>0.1145912910618793</v>
      </c>
      <c r="V6" s="8">
        <v>1.2987012987012987</v>
      </c>
      <c r="W6" s="8">
        <v>0.5984211866564807</v>
      </c>
      <c r="X6" s="10" t="str">
        <f aca="true" t="shared" si="0" ref="X6:X34">+A6</f>
        <v>  אל-בטוף</v>
      </c>
      <c r="Y6" s="10"/>
      <c r="Z6" s="10"/>
      <c r="AA6" s="7"/>
    </row>
    <row r="7" spans="1:27" s="11" customFormat="1" ht="19.5" customHeight="1">
      <c r="A7" s="7" t="s">
        <v>31</v>
      </c>
      <c r="B7" s="8">
        <v>100</v>
      </c>
      <c r="C7" s="8">
        <v>35.25021949078139</v>
      </c>
      <c r="D7" s="8">
        <v>54.65320456540825</v>
      </c>
      <c r="E7" s="8">
        <v>10.09657594381036</v>
      </c>
      <c r="F7" s="8">
        <v>6.97980684811238</v>
      </c>
      <c r="G7" s="8">
        <v>0.17559262510974538</v>
      </c>
      <c r="H7" s="8">
        <v>6.628621597892889</v>
      </c>
      <c r="I7" s="8">
        <v>0.9218612818261633</v>
      </c>
      <c r="J7" s="8">
        <v>1.1852502194907815</v>
      </c>
      <c r="K7" s="8">
        <v>0.2633889376646181</v>
      </c>
      <c r="L7" s="8">
        <v>0.4828797190517998</v>
      </c>
      <c r="M7" s="8">
        <v>0.30728709394205445</v>
      </c>
      <c r="N7" s="8">
        <v>0.4389815627743635</v>
      </c>
      <c r="O7" s="8">
        <v>0.5267778753292361</v>
      </c>
      <c r="P7" s="8">
        <v>0.043898156277436345</v>
      </c>
      <c r="Q7" s="8">
        <v>12.467076382791923</v>
      </c>
      <c r="R7" s="8">
        <v>1.141352063213345</v>
      </c>
      <c r="S7" s="8">
        <v>28.621597892888502</v>
      </c>
      <c r="T7" s="8">
        <v>0.6584723441615452</v>
      </c>
      <c r="U7" s="9">
        <v>0.043898156277436345</v>
      </c>
      <c r="V7" s="8">
        <v>0.13169446883230904</v>
      </c>
      <c r="W7" s="8">
        <v>0.5267778753292361</v>
      </c>
      <c r="X7" s="10" t="str">
        <f t="shared" si="0"/>
        <v>  אלונה</v>
      </c>
      <c r="Y7" s="10"/>
      <c r="Z7" s="10"/>
      <c r="AA7" s="7"/>
    </row>
    <row r="8" spans="1:27" s="11" customFormat="1" ht="19.5" customHeight="1">
      <c r="A8" s="7" t="s">
        <v>32</v>
      </c>
      <c r="B8" s="8">
        <v>100</v>
      </c>
      <c r="C8" s="8">
        <v>35.1929203539823</v>
      </c>
      <c r="D8" s="8">
        <v>51.53982300884956</v>
      </c>
      <c r="E8" s="8">
        <v>13.267256637168142</v>
      </c>
      <c r="F8" s="8">
        <v>10.732743362831858</v>
      </c>
      <c r="G8" s="8">
        <v>0.49557522123893805</v>
      </c>
      <c r="H8" s="8">
        <v>10.329203539823009</v>
      </c>
      <c r="I8" s="8">
        <v>1.415929203539823</v>
      </c>
      <c r="J8" s="8">
        <v>1.8123893805309734</v>
      </c>
      <c r="K8" s="8">
        <v>0.34690265486725663</v>
      </c>
      <c r="L8" s="8">
        <v>0.4672566371681416</v>
      </c>
      <c r="M8" s="8">
        <v>0.2761061946902655</v>
      </c>
      <c r="N8" s="8">
        <v>0.31150442477876106</v>
      </c>
      <c r="O8" s="8">
        <v>0.08495575221238938</v>
      </c>
      <c r="P8" s="8">
        <v>0.3185840707964602</v>
      </c>
      <c r="Q8" s="8">
        <v>12.127433628318585</v>
      </c>
      <c r="R8" s="8">
        <v>2.1876106194690266</v>
      </c>
      <c r="S8" s="8">
        <v>30.428318584070794</v>
      </c>
      <c r="T8" s="8">
        <v>1.6212389380530972</v>
      </c>
      <c r="U8" s="8">
        <v>0.007079646017699115</v>
      </c>
      <c r="V8" s="8">
        <v>0.07079646017699115</v>
      </c>
      <c r="W8" s="8">
        <v>0.6654867256637168</v>
      </c>
      <c r="X8" s="10" t="str">
        <f t="shared" si="0"/>
        <v>  אשכול</v>
      </c>
      <c r="Y8" s="10"/>
      <c r="Z8" s="10"/>
      <c r="AA8" s="7"/>
    </row>
    <row r="9" spans="1:27" s="11" customFormat="1" ht="19.5" customHeight="1">
      <c r="A9" s="7" t="s">
        <v>33</v>
      </c>
      <c r="B9" s="8">
        <v>100</v>
      </c>
      <c r="C9" s="8">
        <v>33.41935483870967</v>
      </c>
      <c r="D9" s="8">
        <v>53.681720430107525</v>
      </c>
      <c r="E9" s="8">
        <v>12.898924731182795</v>
      </c>
      <c r="F9" s="8">
        <v>13.380645161290323</v>
      </c>
      <c r="G9" s="8">
        <v>0.24516129032258063</v>
      </c>
      <c r="H9" s="8">
        <v>12.69247311827957</v>
      </c>
      <c r="I9" s="8">
        <v>1.8537634408602148</v>
      </c>
      <c r="J9" s="8">
        <v>1.7849462365591398</v>
      </c>
      <c r="K9" s="8">
        <v>0.5333333333333333</v>
      </c>
      <c r="L9" s="8">
        <v>0.5204301075268817</v>
      </c>
      <c r="M9" s="8">
        <v>0.3741935483870968</v>
      </c>
      <c r="N9" s="8">
        <v>0.567741935483871</v>
      </c>
      <c r="O9" s="8">
        <v>0.9806451612903225</v>
      </c>
      <c r="P9" s="8">
        <v>0.06451612903225806</v>
      </c>
      <c r="Q9" s="8">
        <v>12.464516129032258</v>
      </c>
      <c r="R9" s="8">
        <v>1.4666666666666666</v>
      </c>
      <c r="S9" s="8">
        <v>28.09032258064516</v>
      </c>
      <c r="T9" s="8">
        <v>1.3376344086021505</v>
      </c>
      <c r="U9" s="8">
        <v>0.047311827956989246</v>
      </c>
      <c r="V9" s="8">
        <v>0.22795698924731184</v>
      </c>
      <c r="W9" s="8">
        <v>0.7913978494623657</v>
      </c>
      <c r="X9" s="10" t="str">
        <f t="shared" si="0"/>
        <v>  באר טוביה</v>
      </c>
      <c r="Y9" s="10"/>
      <c r="Z9" s="10"/>
      <c r="AA9" s="7"/>
    </row>
    <row r="10" spans="1:27" s="11" customFormat="1" ht="19.5" customHeight="1">
      <c r="A10" s="7" t="s">
        <v>34</v>
      </c>
      <c r="B10" s="8">
        <v>100</v>
      </c>
      <c r="C10" s="8">
        <v>35.40920716112532</v>
      </c>
      <c r="D10" s="8">
        <v>57.31457800511509</v>
      </c>
      <c r="E10" s="8">
        <v>7.276214833759591</v>
      </c>
      <c r="F10" s="8">
        <v>5.997442455242967</v>
      </c>
      <c r="G10" s="8">
        <v>2.21227621483376</v>
      </c>
      <c r="H10" s="8">
        <v>4.258312020460358</v>
      </c>
      <c r="I10" s="8">
        <v>1.2404092071611255</v>
      </c>
      <c r="J10" s="8">
        <v>4.654731457800511</v>
      </c>
      <c r="K10" s="8">
        <v>1.4705882352941175</v>
      </c>
      <c r="L10" s="8">
        <v>0.7928388746803069</v>
      </c>
      <c r="M10" s="8">
        <v>0.5115089514066496</v>
      </c>
      <c r="N10" s="8">
        <v>0.39641943734015345</v>
      </c>
      <c r="O10" s="8">
        <v>1.5345268542199488</v>
      </c>
      <c r="P10" s="8">
        <v>0.012787723785166238</v>
      </c>
      <c r="Q10" s="8">
        <v>14.501278772378518</v>
      </c>
      <c r="R10" s="8">
        <v>3.0434782608695654</v>
      </c>
      <c r="S10" s="8">
        <v>36.29156010230179</v>
      </c>
      <c r="T10" s="8">
        <v>0.7289002557544757</v>
      </c>
      <c r="U10" s="8">
        <v>0.10230179028132991</v>
      </c>
      <c r="V10" s="8">
        <v>1.854219948849105</v>
      </c>
      <c r="W10" s="8">
        <v>0.7289002557544757</v>
      </c>
      <c r="X10" s="10" t="str">
        <f t="shared" si="0"/>
        <v>  בוסתן-אל-מרג'</v>
      </c>
      <c r="Y10" s="10"/>
      <c r="Z10" s="10"/>
      <c r="AA10" s="7"/>
    </row>
    <row r="11" spans="1:27" s="11" customFormat="1" ht="19.5" customHeight="1">
      <c r="A11" s="7" t="s">
        <v>35</v>
      </c>
      <c r="B11" s="8">
        <v>100</v>
      </c>
      <c r="C11" s="8">
        <v>39.60349079870992</v>
      </c>
      <c r="D11" s="8">
        <v>50.63555302599128</v>
      </c>
      <c r="E11" s="8">
        <v>9.760956175298805</v>
      </c>
      <c r="F11" s="8">
        <v>8.044014418516412</v>
      </c>
      <c r="G11" s="8">
        <v>0.12331625877442612</v>
      </c>
      <c r="H11" s="8">
        <v>7.768924302788845</v>
      </c>
      <c r="I11" s="8">
        <v>1.4418516410548283</v>
      </c>
      <c r="J11" s="8">
        <v>1.3090495162208309</v>
      </c>
      <c r="K11" s="8">
        <v>0.22766078542970974</v>
      </c>
      <c r="L11" s="8">
        <v>0.6450388920508443</v>
      </c>
      <c r="M11" s="8">
        <v>0.11383039271485487</v>
      </c>
      <c r="N11" s="8">
        <v>0.18023145513185354</v>
      </c>
      <c r="O11" s="8">
        <v>0.22766078542970974</v>
      </c>
      <c r="P11" s="8">
        <v>0.06640106241699867</v>
      </c>
      <c r="Q11" s="8">
        <v>9.305634604439385</v>
      </c>
      <c r="R11" s="8">
        <v>1.6600265604249667</v>
      </c>
      <c r="S11" s="8">
        <v>23.297287042306962</v>
      </c>
      <c r="T11" s="8">
        <v>1.555682033769683</v>
      </c>
      <c r="U11" s="8">
        <v>0.01897173211914248</v>
      </c>
      <c r="V11" s="8">
        <v>0.14228799089356858</v>
      </c>
      <c r="W11" s="8">
        <v>0.5027509011572757</v>
      </c>
      <c r="X11" s="10" t="str">
        <f t="shared" si="0"/>
        <v>  בני שמעון</v>
      </c>
      <c r="Y11" s="10"/>
      <c r="Z11" s="10"/>
      <c r="AA11" s="7"/>
    </row>
    <row r="12" spans="1:27" s="11" customFormat="1" ht="19.5" customHeight="1">
      <c r="A12" s="7" t="s">
        <v>36</v>
      </c>
      <c r="B12" s="8">
        <v>100</v>
      </c>
      <c r="C12" s="8">
        <v>33.94255874673629</v>
      </c>
      <c r="D12" s="8">
        <v>51.03319656844461</v>
      </c>
      <c r="E12" s="8">
        <v>15.024244684819097</v>
      </c>
      <c r="F12" s="8">
        <v>16.97873927638941</v>
      </c>
      <c r="G12" s="8">
        <v>0.29839612085042894</v>
      </c>
      <c r="H12" s="8">
        <v>15.994032077582993</v>
      </c>
      <c r="I12" s="8">
        <v>1.6337187616560986</v>
      </c>
      <c r="J12" s="8">
        <v>2.506527415143603</v>
      </c>
      <c r="K12" s="8">
        <v>0.5967922417008579</v>
      </c>
      <c r="L12" s="8">
        <v>0.484893696381947</v>
      </c>
      <c r="M12" s="8">
        <v>0.41029466616933974</v>
      </c>
      <c r="N12" s="8">
        <v>0.35807534502051475</v>
      </c>
      <c r="O12" s="8">
        <v>0.8056695262961582</v>
      </c>
      <c r="P12" s="8">
        <v>0.05221932114882506</v>
      </c>
      <c r="Q12" s="8">
        <v>12.249160760910108</v>
      </c>
      <c r="R12" s="8">
        <v>2.2528907124207387</v>
      </c>
      <c r="S12" s="8">
        <v>28.802685565087653</v>
      </c>
      <c r="T12" s="8">
        <v>1.7530772099962701</v>
      </c>
      <c r="U12" s="8">
        <v>0.03729951510630362</v>
      </c>
      <c r="V12" s="8">
        <v>0.29839612085042894</v>
      </c>
      <c r="W12" s="8">
        <v>1.0369265199552407</v>
      </c>
      <c r="X12" s="10" t="str">
        <f t="shared" si="0"/>
        <v>  בקעת בית שאן</v>
      </c>
      <c r="Y12" s="10"/>
      <c r="Z12" s="10"/>
      <c r="AA12" s="7"/>
    </row>
    <row r="13" spans="1:27" s="11" customFormat="1" ht="19.5" customHeight="1">
      <c r="A13" s="7" t="s">
        <v>37</v>
      </c>
      <c r="B13" s="8">
        <v>100</v>
      </c>
      <c r="C13" s="8">
        <v>33.90608604407135</v>
      </c>
      <c r="D13" s="8">
        <v>50.83945435466946</v>
      </c>
      <c r="E13" s="8">
        <v>15.254459601259182</v>
      </c>
      <c r="F13" s="8">
        <v>11.791710388247639</v>
      </c>
      <c r="G13" s="8">
        <v>0.15739769150052466</v>
      </c>
      <c r="H13" s="8">
        <v>11.437565582371459</v>
      </c>
      <c r="I13" s="8">
        <v>1.4690451206715633</v>
      </c>
      <c r="J13" s="8">
        <v>1.5477439664218258</v>
      </c>
      <c r="K13" s="8">
        <v>0.48530954879328436</v>
      </c>
      <c r="L13" s="8">
        <v>0.48530954879328436</v>
      </c>
      <c r="M13" s="8">
        <v>0.5115424973767052</v>
      </c>
      <c r="N13" s="8">
        <v>0.36726128016789084</v>
      </c>
      <c r="O13" s="8">
        <v>0.472193074501574</v>
      </c>
      <c r="P13" s="8">
        <v>0.05246589716684155</v>
      </c>
      <c r="Q13" s="8">
        <v>13.405036726128017</v>
      </c>
      <c r="R13" s="8">
        <v>1.455928646379853</v>
      </c>
      <c r="S13" s="8">
        <v>31.269674711437567</v>
      </c>
      <c r="T13" s="8">
        <v>1.613326337880378</v>
      </c>
      <c r="U13" s="8">
        <v>0.013116474291710388</v>
      </c>
      <c r="V13" s="8">
        <v>0.13116474291710387</v>
      </c>
      <c r="W13" s="8">
        <v>0.7738719832109129</v>
      </c>
      <c r="X13" s="10" t="str">
        <f t="shared" si="0"/>
        <v>  ברנר</v>
      </c>
      <c r="Y13" s="10"/>
      <c r="Z13" s="10"/>
      <c r="AA13" s="7"/>
    </row>
    <row r="14" spans="1:27" s="11" customFormat="1" ht="19.5" customHeight="1">
      <c r="A14" s="7" t="s">
        <v>38</v>
      </c>
      <c r="B14" s="8">
        <v>100</v>
      </c>
      <c r="C14" s="8">
        <v>31.599155308120558</v>
      </c>
      <c r="D14" s="8">
        <v>52.69725475139182</v>
      </c>
      <c r="E14" s="8">
        <v>15.703589940487618</v>
      </c>
      <c r="F14" s="8">
        <v>11.556920714148589</v>
      </c>
      <c r="G14" s="8">
        <v>0.1919754271453254</v>
      </c>
      <c r="H14" s="8">
        <v>11.153772317143405</v>
      </c>
      <c r="I14" s="8">
        <v>1.8621616433096562</v>
      </c>
      <c r="J14" s="8">
        <v>1.0366673065847571</v>
      </c>
      <c r="K14" s="8">
        <v>0.3071606834325206</v>
      </c>
      <c r="L14" s="8">
        <v>0.6335189095795738</v>
      </c>
      <c r="M14" s="8">
        <v>0.4415434824342484</v>
      </c>
      <c r="N14" s="8">
        <v>0.26876559800345556</v>
      </c>
      <c r="O14" s="8">
        <v>0.2303705125743905</v>
      </c>
      <c r="P14" s="8">
        <v>0.07679017085813016</v>
      </c>
      <c r="Q14" s="8">
        <v>11.441735457861393</v>
      </c>
      <c r="R14" s="8">
        <v>0.7679017085813016</v>
      </c>
      <c r="S14" s="8">
        <v>24.092916106738336</v>
      </c>
      <c r="T14" s="8">
        <v>0.921482050297562</v>
      </c>
      <c r="U14" s="9">
        <v>0.01919754271453254</v>
      </c>
      <c r="V14" s="8">
        <v>0.17277788443079287</v>
      </c>
      <c r="W14" s="8">
        <v>0.7870992512958341</v>
      </c>
      <c r="X14" s="10" t="str">
        <f t="shared" si="0"/>
        <v>  גדרות</v>
      </c>
      <c r="Y14" s="10"/>
      <c r="Z14" s="10"/>
      <c r="AA14" s="7"/>
    </row>
    <row r="15" spans="1:27" s="11" customFormat="1" ht="19.5" customHeight="1">
      <c r="A15" s="7" t="s">
        <v>39</v>
      </c>
      <c r="B15" s="8">
        <v>100</v>
      </c>
      <c r="C15" s="8">
        <v>40.34317637669593</v>
      </c>
      <c r="D15" s="8">
        <v>50.79238399270323</v>
      </c>
      <c r="E15" s="8">
        <v>8.864439630600844</v>
      </c>
      <c r="F15" s="8">
        <v>6.145251396648044</v>
      </c>
      <c r="G15" s="8">
        <v>0.2565271918823395</v>
      </c>
      <c r="H15" s="8">
        <v>5.814616349333029</v>
      </c>
      <c r="I15" s="8">
        <v>0.24512598335423558</v>
      </c>
      <c r="J15" s="8">
        <v>1.675977653631285</v>
      </c>
      <c r="K15" s="8">
        <v>0.34773686010717136</v>
      </c>
      <c r="L15" s="8">
        <v>0.5700604264051989</v>
      </c>
      <c r="M15" s="8">
        <v>0.2166229620339756</v>
      </c>
      <c r="N15" s="8">
        <v>0.2565271918823395</v>
      </c>
      <c r="O15" s="8">
        <v>0.20522175350587163</v>
      </c>
      <c r="P15" s="8">
        <v>0.09120966822483183</v>
      </c>
      <c r="Q15" s="8">
        <v>11.600729677345798</v>
      </c>
      <c r="R15" s="8">
        <v>2.5025652719188236</v>
      </c>
      <c r="S15" s="8">
        <v>29.96807661612131</v>
      </c>
      <c r="T15" s="8">
        <v>1.6987800706874927</v>
      </c>
      <c r="U15" s="8">
        <v>0.011401208528103978</v>
      </c>
      <c r="V15" s="8">
        <v>0.15391631512940374</v>
      </c>
      <c r="W15" s="8">
        <v>1.071713601641774</v>
      </c>
      <c r="X15" s="10" t="str">
        <f t="shared" si="0"/>
        <v>  גולן</v>
      </c>
      <c r="Y15" s="10"/>
      <c r="Z15" s="10"/>
      <c r="AA15" s="7"/>
    </row>
    <row r="16" spans="1:27" s="11" customFormat="1" ht="19.5" customHeight="1">
      <c r="A16" s="7" t="s">
        <v>40</v>
      </c>
      <c r="B16" s="8">
        <v>100</v>
      </c>
      <c r="C16" s="8">
        <v>45.46598439728211</v>
      </c>
      <c r="D16" s="8">
        <v>49.345692475463466</v>
      </c>
      <c r="E16" s="8">
        <v>5.188323127254425</v>
      </c>
      <c r="F16" s="8">
        <v>3.6154685009646843</v>
      </c>
      <c r="G16" s="8">
        <v>0.48234208539552054</v>
      </c>
      <c r="H16" s="8">
        <v>3.384783155775522</v>
      </c>
      <c r="I16" s="8">
        <v>0.339736599278584</v>
      </c>
      <c r="J16" s="8">
        <v>1.1576210049492492</v>
      </c>
      <c r="K16" s="8">
        <v>0.23068534518916198</v>
      </c>
      <c r="L16" s="8">
        <v>0.7969130106534686</v>
      </c>
      <c r="M16" s="8">
        <v>0.17615971814445097</v>
      </c>
      <c r="N16" s="8">
        <v>0.06291418505158963</v>
      </c>
      <c r="O16" s="8">
        <v>0.30198808824763024</v>
      </c>
      <c r="P16" s="8">
        <v>0.18035399714789027</v>
      </c>
      <c r="Q16" s="8">
        <v>12.746413891452061</v>
      </c>
      <c r="R16" s="8">
        <v>5.381259961412633</v>
      </c>
      <c r="S16" s="8">
        <v>41.0368257696502</v>
      </c>
      <c r="T16" s="8">
        <v>2.2607163828537873</v>
      </c>
      <c r="U16" s="8">
        <v>0.03774851103095378</v>
      </c>
      <c r="V16" s="8">
        <v>0.10485697508598273</v>
      </c>
      <c r="W16" s="8">
        <v>0.5410619914436708</v>
      </c>
      <c r="X16" s="10" t="str">
        <f t="shared" si="0"/>
        <v>  גוש עציון</v>
      </c>
      <c r="Y16" s="10"/>
      <c r="Z16" s="10"/>
      <c r="AA16" s="7"/>
    </row>
    <row r="17" spans="1:27" s="11" customFormat="1" ht="19.5" customHeight="1">
      <c r="A17" s="7" t="s">
        <v>41</v>
      </c>
      <c r="B17" s="8">
        <v>100</v>
      </c>
      <c r="C17" s="8">
        <v>34.553980127274755</v>
      </c>
      <c r="D17" s="8">
        <v>53.54843511592423</v>
      </c>
      <c r="E17" s="8">
        <v>11.897584756801011</v>
      </c>
      <c r="F17" s="8">
        <v>10.468534851698857</v>
      </c>
      <c r="G17" s="8">
        <v>0.133973428603327</v>
      </c>
      <c r="H17" s="8">
        <v>9.95497004205277</v>
      </c>
      <c r="I17" s="8">
        <v>1.257861635220126</v>
      </c>
      <c r="J17" s="8">
        <v>1.5704663019612222</v>
      </c>
      <c r="K17" s="8">
        <v>0.4242491905772022</v>
      </c>
      <c r="L17" s="8">
        <v>0.535893714413308</v>
      </c>
      <c r="M17" s="8">
        <v>0.401920285809981</v>
      </c>
      <c r="N17" s="8">
        <v>0.4875144207509955</v>
      </c>
      <c r="O17" s="8">
        <v>0.7591827620855197</v>
      </c>
      <c r="P17" s="8">
        <v>0.02232890476722117</v>
      </c>
      <c r="Q17" s="8">
        <v>12.325555431506084</v>
      </c>
      <c r="R17" s="8">
        <v>1.5741877860890923</v>
      </c>
      <c r="S17" s="8">
        <v>29.109448848200664</v>
      </c>
      <c r="T17" s="8">
        <v>1.6337315321350152</v>
      </c>
      <c r="U17" s="8">
        <v>0.026050388895091363</v>
      </c>
      <c r="V17" s="8">
        <v>0.10048007145249525</v>
      </c>
      <c r="W17" s="8">
        <v>0.688474563655986</v>
      </c>
      <c r="X17" s="10" t="str">
        <f t="shared" si="0"/>
        <v>  גזר</v>
      </c>
      <c r="Y17" s="10"/>
      <c r="Z17" s="10"/>
      <c r="AA17" s="7"/>
    </row>
    <row r="18" spans="1:27" s="11" customFormat="1" ht="19.5" customHeight="1">
      <c r="A18" s="7" t="s">
        <v>42</v>
      </c>
      <c r="B18" s="8">
        <v>100</v>
      </c>
      <c r="C18" s="8">
        <v>31.617524571047813</v>
      </c>
      <c r="D18" s="8">
        <v>54.82258870564718</v>
      </c>
      <c r="E18" s="8">
        <v>13.559886723305015</v>
      </c>
      <c r="F18" s="8">
        <v>10.711311011161087</v>
      </c>
      <c r="G18" s="8">
        <v>0.18324171247709478</v>
      </c>
      <c r="H18" s="8">
        <v>10.444777611194404</v>
      </c>
      <c r="I18" s="8">
        <v>1.3993003498250876</v>
      </c>
      <c r="J18" s="8">
        <v>0.9828419123771448</v>
      </c>
      <c r="K18" s="8">
        <v>0.26653339996668335</v>
      </c>
      <c r="L18" s="8">
        <v>0.36648342495418956</v>
      </c>
      <c r="M18" s="8">
        <v>0.24987506246876562</v>
      </c>
      <c r="N18" s="8">
        <v>0.39980009995002497</v>
      </c>
      <c r="O18" s="8">
        <v>0.39980009995002497</v>
      </c>
      <c r="P18" s="8">
        <v>0.01665833749791771</v>
      </c>
      <c r="Q18" s="8">
        <v>11.927369648509078</v>
      </c>
      <c r="R18" s="8">
        <v>0.8162585373979677</v>
      </c>
      <c r="S18" s="8">
        <v>25.50391470931201</v>
      </c>
      <c r="T18" s="8">
        <v>1.1494252873563218</v>
      </c>
      <c r="U18" s="8">
        <v>0</v>
      </c>
      <c r="V18" s="8">
        <v>0.06663334999167084</v>
      </c>
      <c r="W18" s="8">
        <v>0.8662335498917209</v>
      </c>
      <c r="X18" s="10" t="str">
        <f t="shared" si="0"/>
        <v>  גן רווה</v>
      </c>
      <c r="Y18" s="10"/>
      <c r="Z18" s="10"/>
      <c r="AA18" s="7"/>
    </row>
    <row r="19" spans="1:27" s="11" customFormat="1" ht="19.5" customHeight="1">
      <c r="A19" s="7" t="s">
        <v>43</v>
      </c>
      <c r="B19" s="8">
        <v>100</v>
      </c>
      <c r="C19" s="8">
        <v>33.7167612787571</v>
      </c>
      <c r="D19" s="8">
        <v>53.896026292201974</v>
      </c>
      <c r="E19" s="8">
        <v>12.387212429040932</v>
      </c>
      <c r="F19" s="8">
        <v>9.07977293098297</v>
      </c>
      <c r="G19" s="8">
        <v>0.1822527636689573</v>
      </c>
      <c r="H19" s="8">
        <v>8.604720645354048</v>
      </c>
      <c r="I19" s="8">
        <v>0.851508813863161</v>
      </c>
      <c r="J19" s="8">
        <v>1.2996713474753512</v>
      </c>
      <c r="K19" s="8">
        <v>0.32865252464893935</v>
      </c>
      <c r="L19" s="8">
        <v>0.4989542874215716</v>
      </c>
      <c r="M19" s="8">
        <v>0.2838362712877204</v>
      </c>
      <c r="N19" s="8">
        <v>0.3346280250971019</v>
      </c>
      <c r="O19" s="8">
        <v>0.358530026889752</v>
      </c>
      <c r="P19" s="8">
        <v>0.03286525246489393</v>
      </c>
      <c r="Q19" s="8">
        <v>11.622348371676129</v>
      </c>
      <c r="R19" s="8">
        <v>0.9142515685688677</v>
      </c>
      <c r="S19" s="8">
        <v>25.697639677322975</v>
      </c>
      <c r="T19" s="8">
        <v>1.242904093217807</v>
      </c>
      <c r="U19" s="8">
        <v>0.014938751120406333</v>
      </c>
      <c r="V19" s="8">
        <v>0.044816253361219</v>
      </c>
      <c r="W19" s="8">
        <v>0.9262025694651926</v>
      </c>
      <c r="X19" s="10" t="str">
        <f t="shared" si="0"/>
        <v>  דרום השרון</v>
      </c>
      <c r="Y19" s="10"/>
      <c r="Z19" s="10"/>
      <c r="AA19" s="7"/>
    </row>
    <row r="20" spans="1:27" s="11" customFormat="1" ht="19.5" customHeight="1">
      <c r="A20" s="7" t="s">
        <v>44</v>
      </c>
      <c r="B20" s="8">
        <v>100</v>
      </c>
      <c r="C20" s="8">
        <v>35.30703977829599</v>
      </c>
      <c r="D20" s="8">
        <v>53.171786812666866</v>
      </c>
      <c r="E20" s="8">
        <v>11.521173409037141</v>
      </c>
      <c r="F20" s="8">
        <v>9.95302308290243</v>
      </c>
      <c r="G20" s="8">
        <v>0.8077326033323194</v>
      </c>
      <c r="H20" s="8">
        <v>9.185846091452905</v>
      </c>
      <c r="I20" s="8">
        <v>1.5208354456047857</v>
      </c>
      <c r="J20" s="8">
        <v>3.126161749298726</v>
      </c>
      <c r="K20" s="8">
        <v>0.855047483862246</v>
      </c>
      <c r="L20" s="8">
        <v>0.6725472303896718</v>
      </c>
      <c r="M20" s="8">
        <v>0.4461117307107371</v>
      </c>
      <c r="N20" s="8">
        <v>0.4325931934164724</v>
      </c>
      <c r="O20" s="8">
        <v>0.9733346851870628</v>
      </c>
      <c r="P20" s="8">
        <v>0.050694514853492856</v>
      </c>
      <c r="Q20" s="8">
        <v>14.322890263273514</v>
      </c>
      <c r="R20" s="8">
        <v>2.064956571698942</v>
      </c>
      <c r="S20" s="8">
        <v>33.47527797492311</v>
      </c>
      <c r="T20" s="8">
        <v>1.155834938659637</v>
      </c>
      <c r="U20" s="8">
        <v>0.04731488052992666</v>
      </c>
      <c r="V20" s="8">
        <v>0.7468991855081281</v>
      </c>
      <c r="W20" s="8">
        <v>0.6556490587718409</v>
      </c>
      <c r="X20" s="10" t="str">
        <f t="shared" si="0"/>
        <v>  הגלבוע</v>
      </c>
      <c r="Y20" s="10"/>
      <c r="Z20" s="10"/>
      <c r="AA20" s="7"/>
    </row>
    <row r="21" spans="1:27" s="11" customFormat="1" ht="19.5" customHeight="1">
      <c r="A21" s="7" t="s">
        <v>45</v>
      </c>
      <c r="B21" s="8">
        <v>100</v>
      </c>
      <c r="C21" s="8">
        <v>29.744405440982884</v>
      </c>
      <c r="D21" s="8">
        <v>51.54673102237823</v>
      </c>
      <c r="E21" s="8">
        <v>18.708863536638876</v>
      </c>
      <c r="F21" s="8">
        <v>14.589732338745062</v>
      </c>
      <c r="G21" s="8">
        <v>0.17551557700745943</v>
      </c>
      <c r="H21" s="8">
        <v>14.178367705133832</v>
      </c>
      <c r="I21" s="8">
        <v>1.6180342255375166</v>
      </c>
      <c r="J21" s="8">
        <v>2.3091268100043876</v>
      </c>
      <c r="K21" s="8">
        <v>0.29069767441860467</v>
      </c>
      <c r="L21" s="8">
        <v>0.42781921895568237</v>
      </c>
      <c r="M21" s="8">
        <v>0.3126371215445371</v>
      </c>
      <c r="N21" s="8">
        <v>0.21390960947784118</v>
      </c>
      <c r="O21" s="8">
        <v>0.06581834137779728</v>
      </c>
      <c r="P21" s="8">
        <v>0.04936375603334796</v>
      </c>
      <c r="Q21" s="8">
        <v>11.578543220710838</v>
      </c>
      <c r="R21" s="8">
        <v>0.718516893374287</v>
      </c>
      <c r="S21" s="8">
        <v>23.97433084686266</v>
      </c>
      <c r="T21" s="8">
        <v>1.3767003071522599</v>
      </c>
      <c r="U21" s="8">
        <v>0.027424308907415536</v>
      </c>
      <c r="V21" s="8">
        <v>0.04936375603334796</v>
      </c>
      <c r="W21" s="8">
        <v>0.9214567792891618</v>
      </c>
      <c r="X21" s="10" t="str">
        <f t="shared" si="0"/>
        <v>  הגליל העליון</v>
      </c>
      <c r="Y21" s="10"/>
      <c r="Z21" s="10"/>
      <c r="AA21" s="7"/>
    </row>
    <row r="22" spans="1:27" s="11" customFormat="1" ht="19.5" customHeight="1">
      <c r="A22" s="7" t="s">
        <v>46</v>
      </c>
      <c r="B22" s="8">
        <v>100</v>
      </c>
      <c r="C22" s="8">
        <v>38.549898167006106</v>
      </c>
      <c r="D22" s="8">
        <v>50.47657841140529</v>
      </c>
      <c r="E22" s="8">
        <v>10.973523421588595</v>
      </c>
      <c r="F22" s="8">
        <v>9.637474541751526</v>
      </c>
      <c r="G22" s="8">
        <v>0.2769857433808554</v>
      </c>
      <c r="H22" s="8">
        <v>9.14867617107943</v>
      </c>
      <c r="I22" s="8">
        <v>0.9124236252545825</v>
      </c>
      <c r="J22" s="8">
        <v>1.7107942973523422</v>
      </c>
      <c r="K22" s="8">
        <v>0.3828920570264766</v>
      </c>
      <c r="L22" s="8">
        <v>0.48065173116089616</v>
      </c>
      <c r="M22" s="8">
        <v>0.4154786150712831</v>
      </c>
      <c r="N22" s="8">
        <v>0.35845213849287166</v>
      </c>
      <c r="O22" s="8">
        <v>0.4887983706720978</v>
      </c>
      <c r="P22" s="8">
        <v>0.048879837067209775</v>
      </c>
      <c r="Q22" s="8">
        <v>11.340122199592669</v>
      </c>
      <c r="R22" s="8">
        <v>2.4928716904276986</v>
      </c>
      <c r="S22" s="8">
        <v>28.863543788187375</v>
      </c>
      <c r="T22" s="8">
        <v>1.3930753564154785</v>
      </c>
      <c r="U22" s="8">
        <v>0.032586558044806514</v>
      </c>
      <c r="V22" s="8">
        <v>0.0814663951120163</v>
      </c>
      <c r="W22" s="8">
        <v>0.6517311608961304</v>
      </c>
      <c r="X22" s="10" t="str">
        <f t="shared" si="0"/>
        <v>  הגליל התחתון</v>
      </c>
      <c r="Y22" s="10"/>
      <c r="Z22" s="10"/>
      <c r="AA22" s="7"/>
    </row>
    <row r="23" spans="1:27" s="11" customFormat="1" ht="19.5" customHeight="1">
      <c r="A23" s="7" t="s">
        <v>47</v>
      </c>
      <c r="B23" s="8">
        <v>100</v>
      </c>
      <c r="C23" s="8">
        <v>34.57415128052412</v>
      </c>
      <c r="D23" s="8">
        <v>53.39487790351399</v>
      </c>
      <c r="E23" s="8">
        <v>12.030970815961881</v>
      </c>
      <c r="F23" s="8">
        <v>8.427635497319834</v>
      </c>
      <c r="G23" s="8">
        <v>0.11911852293031568</v>
      </c>
      <c r="H23" s="8">
        <v>8.100059559261465</v>
      </c>
      <c r="I23" s="8">
        <v>0.2680166765932102</v>
      </c>
      <c r="J23" s="8">
        <v>1.10184633710542</v>
      </c>
      <c r="K23" s="8">
        <v>0.29779630732578916</v>
      </c>
      <c r="L23" s="8">
        <v>0.44669446098868376</v>
      </c>
      <c r="M23" s="8">
        <v>0.3275759380583681</v>
      </c>
      <c r="N23" s="8">
        <v>0.5062537224538416</v>
      </c>
      <c r="O23" s="8">
        <v>0.357355568790947</v>
      </c>
      <c r="P23" s="8">
        <v>0.08933889219773675</v>
      </c>
      <c r="Q23" s="8">
        <v>14.472900536033354</v>
      </c>
      <c r="R23" s="8">
        <v>2.20369267421084</v>
      </c>
      <c r="S23" s="8">
        <v>34.157236450268016</v>
      </c>
      <c r="T23" s="8">
        <v>1.399642644431209</v>
      </c>
      <c r="U23" s="8">
        <v>0.02977963073257892</v>
      </c>
      <c r="V23" s="8">
        <v>0.08933889219773675</v>
      </c>
      <c r="W23" s="8">
        <v>0.6253722453841573</v>
      </c>
      <c r="X23" s="10" t="str">
        <f t="shared" si="0"/>
        <v>  הערבה התיכונה</v>
      </c>
      <c r="Y23" s="10"/>
      <c r="Z23" s="10"/>
      <c r="AA23" s="7"/>
    </row>
    <row r="24" spans="1:27" s="11" customFormat="1" ht="19.5" customHeight="1">
      <c r="A24" s="7" t="s">
        <v>48</v>
      </c>
      <c r="B24" s="8">
        <v>100</v>
      </c>
      <c r="C24" s="8">
        <v>50.02246686137946</v>
      </c>
      <c r="D24" s="8">
        <v>47.55111210963828</v>
      </c>
      <c r="E24" s="8">
        <v>2.426421028982251</v>
      </c>
      <c r="F24" s="8">
        <v>1.5277465738036395</v>
      </c>
      <c r="G24" s="8">
        <v>0.14603459896652438</v>
      </c>
      <c r="H24" s="8">
        <v>1.3367782520781846</v>
      </c>
      <c r="I24" s="8">
        <v>0.08986744551786115</v>
      </c>
      <c r="J24" s="8">
        <v>1.2244439451808582</v>
      </c>
      <c r="K24" s="8">
        <v>0.1797348910357223</v>
      </c>
      <c r="L24" s="8">
        <v>0.6066052572455628</v>
      </c>
      <c r="M24" s="8">
        <v>0.1797348910357223</v>
      </c>
      <c r="N24" s="8">
        <v>0.12356773758705908</v>
      </c>
      <c r="O24" s="9">
        <v>0.13480116827679173</v>
      </c>
      <c r="P24" s="8">
        <v>0.39317007414064253</v>
      </c>
      <c r="Q24" s="8">
        <v>11.604133902493821</v>
      </c>
      <c r="R24" s="8">
        <v>5.156144686587283</v>
      </c>
      <c r="S24" s="8">
        <v>39.40687485958211</v>
      </c>
      <c r="T24" s="8">
        <v>2.493821613120647</v>
      </c>
      <c r="U24" s="8">
        <v>0.044933722758930573</v>
      </c>
      <c r="V24" s="8">
        <v>0.03370029206919793</v>
      </c>
      <c r="W24" s="8">
        <v>0.5729049651763648</v>
      </c>
      <c r="X24" s="10" t="str">
        <f t="shared" si="0"/>
        <v>  הר חברון</v>
      </c>
      <c r="Y24" s="10"/>
      <c r="Z24" s="10"/>
      <c r="AA24" s="7"/>
    </row>
    <row r="25" spans="1:27" s="11" customFormat="1" ht="19.5" customHeight="1">
      <c r="A25" s="7" t="s">
        <v>49</v>
      </c>
      <c r="B25" s="8">
        <v>100</v>
      </c>
      <c r="C25" s="8">
        <v>32.682817406908924</v>
      </c>
      <c r="D25" s="8">
        <v>53.59653058172573</v>
      </c>
      <c r="E25" s="8">
        <v>13.720652011365337</v>
      </c>
      <c r="F25" s="8">
        <v>10.228802153432031</v>
      </c>
      <c r="G25" s="8">
        <v>0.6953790937640197</v>
      </c>
      <c r="H25" s="8">
        <v>9.466128308658591</v>
      </c>
      <c r="I25" s="8">
        <v>0.9122177359054884</v>
      </c>
      <c r="J25" s="8">
        <v>2.3852250635561534</v>
      </c>
      <c r="K25" s="8">
        <v>0.5533123971885748</v>
      </c>
      <c r="L25" s="8">
        <v>0.8224914012262599</v>
      </c>
      <c r="M25" s="8">
        <v>0.3813369223867205</v>
      </c>
      <c r="N25" s="8">
        <v>0.29161058770749215</v>
      </c>
      <c r="O25" s="8">
        <v>0.3589053387169134</v>
      </c>
      <c r="P25" s="8">
        <v>0.022431583669807086</v>
      </c>
      <c r="Q25" s="8">
        <v>13.787946762374755</v>
      </c>
      <c r="R25" s="8">
        <v>2.1758636159712874</v>
      </c>
      <c r="S25" s="8">
        <v>33.04172274562584</v>
      </c>
      <c r="T25" s="8">
        <v>1.1215791834903546</v>
      </c>
      <c r="U25" s="8">
        <v>0.07477194556602364</v>
      </c>
      <c r="V25" s="8">
        <v>0.7178106774338268</v>
      </c>
      <c r="W25" s="8">
        <v>3.4768954688200986</v>
      </c>
      <c r="X25" s="10" t="str">
        <f t="shared" si="0"/>
        <v>  זבולון</v>
      </c>
      <c r="Y25" s="10"/>
      <c r="Z25" s="10"/>
      <c r="AA25" s="7"/>
    </row>
    <row r="26" spans="1:27" s="11" customFormat="1" ht="19.5" customHeight="1">
      <c r="A26" s="7" t="s">
        <v>50</v>
      </c>
      <c r="B26" s="8">
        <v>100</v>
      </c>
      <c r="C26" s="8">
        <v>31.482412060301506</v>
      </c>
      <c r="D26" s="8">
        <v>58.99497487437186</v>
      </c>
      <c r="E26" s="8">
        <v>9.522613065326633</v>
      </c>
      <c r="F26" s="8">
        <v>6.407035175879397</v>
      </c>
      <c r="G26" s="8">
        <v>0.3015075376884422</v>
      </c>
      <c r="H26" s="8">
        <v>6.005025125628141</v>
      </c>
      <c r="I26" s="8">
        <v>0.5276381909547738</v>
      </c>
      <c r="J26" s="8">
        <v>1.4824120603015074</v>
      </c>
      <c r="K26" s="8">
        <v>0.2763819095477387</v>
      </c>
      <c r="L26" s="8">
        <v>0.5276381909547738</v>
      </c>
      <c r="M26" s="8">
        <v>0.1507537688442211</v>
      </c>
      <c r="N26" s="8">
        <v>0.12562814070351758</v>
      </c>
      <c r="O26" s="8">
        <v>0</v>
      </c>
      <c r="P26" s="9">
        <v>0</v>
      </c>
      <c r="Q26" s="8">
        <v>12.939698492462313</v>
      </c>
      <c r="R26" s="8">
        <v>1.0301507537688441</v>
      </c>
      <c r="S26" s="8">
        <v>27.211055276381906</v>
      </c>
      <c r="T26" s="8">
        <v>1.3316582914572863</v>
      </c>
      <c r="U26" s="8">
        <v>0.05025125628140704</v>
      </c>
      <c r="V26" s="8">
        <v>0</v>
      </c>
      <c r="W26" s="8">
        <v>0.7788944723618091</v>
      </c>
      <c r="X26" s="10" t="str">
        <f t="shared" si="0"/>
        <v>  חבל אילות</v>
      </c>
      <c r="Y26" s="10"/>
      <c r="Z26" s="10"/>
      <c r="AA26" s="7"/>
    </row>
    <row r="27" spans="1:27" s="11" customFormat="1" ht="19.5" customHeight="1">
      <c r="A27" s="7" t="s">
        <v>51</v>
      </c>
      <c r="B27" s="8">
        <v>100</v>
      </c>
      <c r="C27" s="8">
        <v>42.54257193188491</v>
      </c>
      <c r="D27" s="8">
        <v>48.634762184380506</v>
      </c>
      <c r="E27" s="8">
        <v>8.822665883734587</v>
      </c>
      <c r="F27" s="8">
        <v>6.4298297122724595</v>
      </c>
      <c r="G27" s="8">
        <v>0.10275983558426305</v>
      </c>
      <c r="H27" s="8">
        <v>6.136230182031708</v>
      </c>
      <c r="I27" s="8">
        <v>1.3505578391074575</v>
      </c>
      <c r="J27" s="8">
        <v>1.2771579565472695</v>
      </c>
      <c r="K27" s="8">
        <v>0.38167938931297707</v>
      </c>
      <c r="L27" s="8">
        <v>0.2789195537287141</v>
      </c>
      <c r="M27" s="8">
        <v>0.24955960070463887</v>
      </c>
      <c r="N27" s="8">
        <v>0.23487962419260128</v>
      </c>
      <c r="O27" s="8">
        <v>0.17615971814445097</v>
      </c>
      <c r="P27" s="9">
        <v>0.04403992953611274</v>
      </c>
      <c r="Q27" s="8">
        <v>11.362301820317088</v>
      </c>
      <c r="R27" s="8">
        <v>4.095713446858485</v>
      </c>
      <c r="S27" s="8">
        <v>34.204345273047565</v>
      </c>
      <c r="T27" s="8">
        <v>1.9671168526130358</v>
      </c>
      <c r="U27" s="8">
        <v>0</v>
      </c>
      <c r="V27" s="8">
        <v>0.04403992953611274</v>
      </c>
      <c r="W27" s="8">
        <v>0.36699941280093956</v>
      </c>
      <c r="X27" s="10" t="str">
        <f t="shared" si="0"/>
        <v>  חבל יבנה</v>
      </c>
      <c r="Y27" s="10"/>
      <c r="Z27" s="10"/>
      <c r="AA27" s="7"/>
    </row>
    <row r="28" spans="1:27" s="11" customFormat="1" ht="19.5" customHeight="1">
      <c r="A28" s="7" t="s">
        <v>52</v>
      </c>
      <c r="B28" s="8">
        <v>100</v>
      </c>
      <c r="C28" s="8">
        <v>36.315833753996294</v>
      </c>
      <c r="D28" s="8">
        <v>52.780582197543325</v>
      </c>
      <c r="E28" s="8">
        <v>10.903584048460374</v>
      </c>
      <c r="F28" s="8">
        <v>7.727578663974424</v>
      </c>
      <c r="G28" s="8">
        <v>0.1640585562847047</v>
      </c>
      <c r="H28" s="8">
        <v>7.256436143361938</v>
      </c>
      <c r="I28" s="8">
        <v>1.144203264344607</v>
      </c>
      <c r="J28" s="8">
        <v>1.4050143025408044</v>
      </c>
      <c r="K28" s="8">
        <v>0.47955577990913684</v>
      </c>
      <c r="L28" s="8">
        <v>0.475349150260811</v>
      </c>
      <c r="M28" s="8">
        <v>0.32391048292108365</v>
      </c>
      <c r="N28" s="8">
        <v>0.36177014975601546</v>
      </c>
      <c r="O28" s="8">
        <v>0.5047955577990914</v>
      </c>
      <c r="P28" s="8">
        <v>0.054686185428234904</v>
      </c>
      <c r="Q28" s="8">
        <v>13.183577317852938</v>
      </c>
      <c r="R28" s="8">
        <v>2.237926972909305</v>
      </c>
      <c r="S28" s="8">
        <v>31.814740030287737</v>
      </c>
      <c r="T28" s="8">
        <v>1.3587413764092209</v>
      </c>
      <c r="U28" s="8">
        <v>0.04206629648325761</v>
      </c>
      <c r="V28" s="8">
        <v>0.2061248527679623</v>
      </c>
      <c r="W28" s="8">
        <v>0.6856806326770991</v>
      </c>
      <c r="X28" s="10" t="str">
        <f t="shared" si="0"/>
        <v>  חבל מודיעין</v>
      </c>
      <c r="Y28" s="10"/>
      <c r="Z28" s="10"/>
      <c r="AA28" s="7"/>
    </row>
    <row r="29" spans="1:27" s="11" customFormat="1" ht="19.5" customHeight="1">
      <c r="A29" s="7" t="s">
        <v>53</v>
      </c>
      <c r="B29" s="8">
        <v>100</v>
      </c>
      <c r="C29" s="8">
        <v>36.748455828186096</v>
      </c>
      <c r="D29" s="8">
        <v>51.79350597835326</v>
      </c>
      <c r="E29" s="8">
        <v>11.458038193460645</v>
      </c>
      <c r="F29" s="8">
        <v>8.981696605655353</v>
      </c>
      <c r="G29" s="8">
        <v>0.39100130333767785</v>
      </c>
      <c r="H29" s="8">
        <v>8.483028276760923</v>
      </c>
      <c r="I29" s="8">
        <v>1.4336714455714852</v>
      </c>
      <c r="J29" s="8">
        <v>1.6263387544625147</v>
      </c>
      <c r="K29" s="8">
        <v>0.4816682722275741</v>
      </c>
      <c r="L29" s="8">
        <v>0.5270017566725222</v>
      </c>
      <c r="M29" s="8">
        <v>0.3513345044483482</v>
      </c>
      <c r="N29" s="8">
        <v>0.41933473111577035</v>
      </c>
      <c r="O29" s="8">
        <v>0.9520031733439112</v>
      </c>
      <c r="P29" s="8">
        <v>0.22666742222474073</v>
      </c>
      <c r="Q29" s="8">
        <v>11.084036946789823</v>
      </c>
      <c r="R29" s="8">
        <v>2.0060066866889557</v>
      </c>
      <c r="S29" s="8">
        <v>27.387091290304298</v>
      </c>
      <c r="T29" s="8">
        <v>1.5583385277950925</v>
      </c>
      <c r="U29" s="8">
        <v>0.02833342777809259</v>
      </c>
      <c r="V29" s="8">
        <v>0.26066753555845185</v>
      </c>
      <c r="W29" s="8">
        <v>0.8216694055646852</v>
      </c>
      <c r="X29" s="10" t="str">
        <f t="shared" si="0"/>
        <v>  חוף אשקלון</v>
      </c>
      <c r="Y29" s="10"/>
      <c r="Z29" s="10"/>
      <c r="AA29" s="7"/>
    </row>
    <row r="30" spans="1:27" s="11" customFormat="1" ht="19.5" customHeight="1">
      <c r="A30" s="7" t="s">
        <v>54</v>
      </c>
      <c r="B30" s="8">
        <v>100</v>
      </c>
      <c r="C30" s="8">
        <v>33.13988519963213</v>
      </c>
      <c r="D30" s="8">
        <v>53.10626962230045</v>
      </c>
      <c r="E30" s="8">
        <v>13.753845178067422</v>
      </c>
      <c r="F30" s="8">
        <v>10.753813465258617</v>
      </c>
      <c r="G30" s="8">
        <v>0.34249833507753785</v>
      </c>
      <c r="H30" s="8">
        <v>10.198839311197792</v>
      </c>
      <c r="I30" s="8">
        <v>1.2621697903783338</v>
      </c>
      <c r="J30" s="8">
        <v>1.6490660577807374</v>
      </c>
      <c r="K30" s="8">
        <v>0.3298132115561475</v>
      </c>
      <c r="L30" s="8">
        <v>0.44715060412900776</v>
      </c>
      <c r="M30" s="8">
        <v>0.30127168363301937</v>
      </c>
      <c r="N30" s="8">
        <v>0.2854152792312815</v>
      </c>
      <c r="O30" s="8">
        <v>0.41860907620587956</v>
      </c>
      <c r="P30" s="8">
        <v>0.05074049408556115</v>
      </c>
      <c r="Q30" s="8">
        <v>10.271778771445787</v>
      </c>
      <c r="R30" s="8">
        <v>0.9291852979418387</v>
      </c>
      <c r="S30" s="8">
        <v>22.360701487330733</v>
      </c>
      <c r="T30" s="8">
        <v>1.09726318460026</v>
      </c>
      <c r="U30" s="8">
        <v>0.04439793232486602</v>
      </c>
      <c r="V30" s="8">
        <v>0.18710557194050678</v>
      </c>
      <c r="W30" s="8">
        <v>0.8181904671296737</v>
      </c>
      <c r="X30" s="10" t="str">
        <f t="shared" si="0"/>
        <v>  חוף הכרמל</v>
      </c>
      <c r="Y30" s="10"/>
      <c r="Z30" s="10"/>
      <c r="AA30" s="7"/>
    </row>
    <row r="31" spans="1:27" s="11" customFormat="1" ht="19.5" customHeight="1">
      <c r="A31" s="7" t="s">
        <v>55</v>
      </c>
      <c r="B31" s="8">
        <v>100</v>
      </c>
      <c r="C31" s="8">
        <v>31.852695520121486</v>
      </c>
      <c r="D31" s="8">
        <v>51.18451025056948</v>
      </c>
      <c r="E31" s="8">
        <v>16.962794229309036</v>
      </c>
      <c r="F31" s="8">
        <v>12.224753227031131</v>
      </c>
      <c r="G31" s="8">
        <v>0.18223234624145787</v>
      </c>
      <c r="H31" s="8">
        <v>11.799544419134396</v>
      </c>
      <c r="I31" s="8">
        <v>1.6249050873196658</v>
      </c>
      <c r="J31" s="8">
        <v>1.6400911161731209</v>
      </c>
      <c r="K31" s="8">
        <v>0.3340926347760061</v>
      </c>
      <c r="L31" s="8">
        <v>0.47835990888382685</v>
      </c>
      <c r="M31" s="8">
        <v>0.3416856492027335</v>
      </c>
      <c r="N31" s="8">
        <v>0.2050113895216401</v>
      </c>
      <c r="O31" s="8">
        <v>0.2733485193621868</v>
      </c>
      <c r="P31" s="8">
        <v>0.037965072133637055</v>
      </c>
      <c r="Q31" s="8">
        <v>11.67046317388003</v>
      </c>
      <c r="R31" s="8">
        <v>0.6909643128321943</v>
      </c>
      <c r="S31" s="8">
        <v>25.30751708428246</v>
      </c>
      <c r="T31" s="8">
        <v>1.29081245254366</v>
      </c>
      <c r="U31" s="8">
        <v>0.007593014426727411</v>
      </c>
      <c r="V31" s="8">
        <v>0.10630220197418376</v>
      </c>
      <c r="W31" s="8">
        <v>0.683371298405467</v>
      </c>
      <c r="X31" s="10" t="str">
        <f t="shared" si="0"/>
        <v>  חוף השרון</v>
      </c>
      <c r="Y31" s="10"/>
      <c r="Z31" s="10"/>
      <c r="AA31" s="7"/>
    </row>
    <row r="32" spans="1:27" s="11" customFormat="1" ht="19.5" customHeight="1">
      <c r="A32" s="7" t="s">
        <v>56</v>
      </c>
      <c r="B32" s="8">
        <v>100</v>
      </c>
      <c r="C32" s="8">
        <v>37.00305810397553</v>
      </c>
      <c r="D32" s="8">
        <v>50.911768037150296</v>
      </c>
      <c r="E32" s="8">
        <v>12.085173858874166</v>
      </c>
      <c r="F32" s="8">
        <v>9.46879601313852</v>
      </c>
      <c r="G32" s="8">
        <v>0.14724204326650808</v>
      </c>
      <c r="H32" s="8">
        <v>9.185638237626005</v>
      </c>
      <c r="I32" s="8">
        <v>1.3931362555215767</v>
      </c>
      <c r="J32" s="8">
        <v>1.4950730547060822</v>
      </c>
      <c r="K32" s="8">
        <v>0.47570506286102615</v>
      </c>
      <c r="L32" s="8">
        <v>0.5889681730660323</v>
      </c>
      <c r="M32" s="8">
        <v>0.29448408653301616</v>
      </c>
      <c r="N32" s="8">
        <v>0.2151999093895118</v>
      </c>
      <c r="O32" s="8">
        <v>0.6795786612300373</v>
      </c>
      <c r="P32" s="8">
        <v>0.022652622041001245</v>
      </c>
      <c r="Q32" s="8">
        <v>10.386227205799072</v>
      </c>
      <c r="R32" s="8">
        <v>1.1666100351115642</v>
      </c>
      <c r="S32" s="8">
        <v>24.646052780609356</v>
      </c>
      <c r="T32" s="8">
        <v>1.2119152791935666</v>
      </c>
      <c r="U32" s="8">
        <v>0.011326311020500622</v>
      </c>
      <c r="V32" s="8">
        <v>0.11326311020500622</v>
      </c>
      <c r="W32" s="8">
        <v>0.8381470155170462</v>
      </c>
      <c r="X32" s="10" t="str">
        <f t="shared" si="0"/>
        <v>  יואב</v>
      </c>
      <c r="Y32" s="10"/>
      <c r="Z32" s="10"/>
      <c r="AA32" s="7"/>
    </row>
    <row r="33" spans="1:27" s="11" customFormat="1" ht="19.5" customHeight="1">
      <c r="A33" s="7" t="s">
        <v>57</v>
      </c>
      <c r="B33" s="8">
        <v>100</v>
      </c>
      <c r="C33" s="8">
        <v>31.456351722680193</v>
      </c>
      <c r="D33" s="8">
        <v>53.286831536673006</v>
      </c>
      <c r="E33" s="8">
        <v>15.256816740646798</v>
      </c>
      <c r="F33" s="8">
        <v>10.851828366095964</v>
      </c>
      <c r="G33" s="8">
        <v>0.2198266751215388</v>
      </c>
      <c r="H33" s="8">
        <v>10.298034242232086</v>
      </c>
      <c r="I33" s="8">
        <v>1.8812090467131684</v>
      </c>
      <c r="J33" s="8">
        <v>1.699429296131896</v>
      </c>
      <c r="K33" s="8">
        <v>0.3973789896427817</v>
      </c>
      <c r="L33" s="8">
        <v>0.46924540266328474</v>
      </c>
      <c r="M33" s="8">
        <v>0.30014796026210105</v>
      </c>
      <c r="N33" s="8">
        <v>0.4269710420629888</v>
      </c>
      <c r="O33" s="8">
        <v>0.45656309448319593</v>
      </c>
      <c r="P33" s="8">
        <v>0.05072923272035511</v>
      </c>
      <c r="Q33" s="8">
        <v>12.441344324667089</v>
      </c>
      <c r="R33" s="8">
        <v>1.2090467131684632</v>
      </c>
      <c r="S33" s="8">
        <v>27.97717184527584</v>
      </c>
      <c r="T33" s="8">
        <v>1.0484041428873387</v>
      </c>
      <c r="U33" s="8">
        <v>0.03804692454026633</v>
      </c>
      <c r="V33" s="8">
        <v>0.13950538998097653</v>
      </c>
      <c r="W33" s="8">
        <v>0.849714648065948</v>
      </c>
      <c r="X33" s="10" t="str">
        <f t="shared" si="0"/>
        <v>  לב השרון</v>
      </c>
      <c r="Y33" s="10"/>
      <c r="Z33" s="10"/>
      <c r="AA33" s="7"/>
    </row>
    <row r="34" spans="1:27" s="11" customFormat="1" ht="19.5" customHeight="1">
      <c r="A34" s="7" t="s">
        <v>58</v>
      </c>
      <c r="B34" s="8">
        <v>100</v>
      </c>
      <c r="C34" s="8">
        <v>38.750828363154405</v>
      </c>
      <c r="D34" s="8">
        <v>51.20112657388999</v>
      </c>
      <c r="E34" s="8">
        <v>10.0480450629556</v>
      </c>
      <c r="F34" s="8">
        <v>7.886017229953611</v>
      </c>
      <c r="G34" s="8">
        <v>0.33134526176275675</v>
      </c>
      <c r="H34" s="8">
        <v>7.513253810470511</v>
      </c>
      <c r="I34" s="8">
        <v>2.162027833001988</v>
      </c>
      <c r="J34" s="8">
        <v>1.963220675944334</v>
      </c>
      <c r="K34" s="8">
        <v>0.6378396288933068</v>
      </c>
      <c r="L34" s="8">
        <v>0.5218687872763419</v>
      </c>
      <c r="M34" s="8">
        <v>0.3147779986746189</v>
      </c>
      <c r="N34" s="8">
        <v>0.4307488402915839</v>
      </c>
      <c r="O34" s="8">
        <v>0.7952286282306162</v>
      </c>
      <c r="P34" s="8">
        <v>0.10768721007289597</v>
      </c>
      <c r="Q34" s="8">
        <v>11.249171636845594</v>
      </c>
      <c r="R34" s="8">
        <v>2.402253147779987</v>
      </c>
      <c r="S34" s="8">
        <v>29.299204771371766</v>
      </c>
      <c r="T34" s="8">
        <v>1.7809807819748176</v>
      </c>
      <c r="U34" s="8">
        <v>0.057985420808482444</v>
      </c>
      <c r="V34" s="8">
        <v>0.33134526176275675</v>
      </c>
      <c r="W34" s="8">
        <v>0.8614976805831678</v>
      </c>
      <c r="X34" s="10" t="str">
        <f t="shared" si="0"/>
        <v>  לכיש</v>
      </c>
      <c r="Y34" s="10"/>
      <c r="Z34" s="10"/>
      <c r="AA34" s="7"/>
    </row>
    <row r="35" spans="1:13" s="2" customFormat="1" ht="21.75" customHeight="1">
      <c r="A35" s="25" t="s">
        <v>86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24" s="5" customFormat="1" ht="19.5" customHeight="1">
      <c r="A36" s="26" t="s">
        <v>2</v>
      </c>
      <c r="B36" s="26" t="s">
        <v>84</v>
      </c>
      <c r="C36" s="4"/>
      <c r="D36" s="4" t="s">
        <v>3</v>
      </c>
      <c r="E36" s="4"/>
      <c r="F36" s="27" t="s">
        <v>4</v>
      </c>
      <c r="G36" s="27"/>
      <c r="H36" s="27"/>
      <c r="I36" s="27"/>
      <c r="J36" s="27"/>
      <c r="K36" s="27"/>
      <c r="L36" s="27"/>
      <c r="M36" s="27" t="s">
        <v>4</v>
      </c>
      <c r="N36" s="27" t="s">
        <v>4</v>
      </c>
      <c r="O36" s="27"/>
      <c r="P36" s="27"/>
      <c r="Q36" s="27"/>
      <c r="R36" s="27"/>
      <c r="S36" s="27"/>
      <c r="T36" s="27"/>
      <c r="U36" s="27"/>
      <c r="V36" s="27"/>
      <c r="W36" s="27"/>
      <c r="X36" s="26" t="s">
        <v>2</v>
      </c>
    </row>
    <row r="37" spans="1:24" s="5" customFormat="1" ht="19.5" customHeight="1">
      <c r="A37" s="27"/>
      <c r="B37" s="26"/>
      <c r="C37" s="26" t="s">
        <v>5</v>
      </c>
      <c r="D37" s="26" t="s">
        <v>6</v>
      </c>
      <c r="E37" s="26" t="s">
        <v>7</v>
      </c>
      <c r="F37" s="28" t="s">
        <v>8</v>
      </c>
      <c r="G37" s="29"/>
      <c r="H37" s="29"/>
      <c r="I37" s="26" t="s">
        <v>9</v>
      </c>
      <c r="J37" s="27" t="s">
        <v>10</v>
      </c>
      <c r="K37" s="27"/>
      <c r="L37" s="27"/>
      <c r="M37" s="26" t="s">
        <v>11</v>
      </c>
      <c r="N37" s="26" t="s">
        <v>12</v>
      </c>
      <c r="O37" s="26"/>
      <c r="P37" s="26" t="s">
        <v>13</v>
      </c>
      <c r="Q37" s="26" t="s">
        <v>14</v>
      </c>
      <c r="R37" s="26"/>
      <c r="S37" s="26"/>
      <c r="T37" s="26" t="s">
        <v>15</v>
      </c>
      <c r="U37" s="26" t="s">
        <v>16</v>
      </c>
      <c r="V37" s="26" t="s">
        <v>17</v>
      </c>
      <c r="W37" s="26" t="s">
        <v>18</v>
      </c>
      <c r="X37" s="27"/>
    </row>
    <row r="38" spans="1:24" s="5" customFormat="1" ht="55.5" customHeight="1">
      <c r="A38" s="27"/>
      <c r="B38" s="26"/>
      <c r="C38" s="27"/>
      <c r="D38" s="27"/>
      <c r="E38" s="27"/>
      <c r="F38" s="3" t="s">
        <v>19</v>
      </c>
      <c r="G38" s="6" t="s">
        <v>20</v>
      </c>
      <c r="H38" s="3" t="s">
        <v>21</v>
      </c>
      <c r="I38" s="27"/>
      <c r="J38" s="3" t="s">
        <v>22</v>
      </c>
      <c r="K38" s="6" t="s">
        <v>23</v>
      </c>
      <c r="L38" s="6" t="s">
        <v>24</v>
      </c>
      <c r="M38" s="26"/>
      <c r="N38" s="3" t="s">
        <v>25</v>
      </c>
      <c r="O38" s="3" t="s">
        <v>26</v>
      </c>
      <c r="P38" s="26"/>
      <c r="Q38" s="6" t="s">
        <v>27</v>
      </c>
      <c r="R38" s="6" t="s">
        <v>28</v>
      </c>
      <c r="S38" s="3" t="s">
        <v>29</v>
      </c>
      <c r="T38" s="26"/>
      <c r="U38" s="26"/>
      <c r="V38" s="26"/>
      <c r="W38" s="26"/>
      <c r="X38" s="27"/>
    </row>
    <row r="39" spans="1:27" s="11" customFormat="1" ht="19.5" customHeight="1">
      <c r="A39" s="7" t="s">
        <v>59</v>
      </c>
      <c r="B39" s="8">
        <v>100</v>
      </c>
      <c r="C39" s="8">
        <v>28.342541436464085</v>
      </c>
      <c r="D39" s="8">
        <v>57.70718232044199</v>
      </c>
      <c r="E39" s="8">
        <v>13.950276243093922</v>
      </c>
      <c r="F39" s="8">
        <v>10.276243093922652</v>
      </c>
      <c r="G39" s="8">
        <v>0.17955801104972377</v>
      </c>
      <c r="H39" s="8">
        <v>9.723756906077348</v>
      </c>
      <c r="I39" s="8">
        <v>1.270718232044199</v>
      </c>
      <c r="J39" s="8">
        <v>2.3756906077348066</v>
      </c>
      <c r="K39" s="8">
        <v>0.48342541436464087</v>
      </c>
      <c r="L39" s="8">
        <v>0.6629834254143646</v>
      </c>
      <c r="M39" s="8">
        <v>0.48342541436464087</v>
      </c>
      <c r="N39" s="8">
        <v>0.4558011049723757</v>
      </c>
      <c r="O39" s="8">
        <v>0.3314917127071823</v>
      </c>
      <c r="P39" s="8">
        <v>0.13812154696132595</v>
      </c>
      <c r="Q39" s="8">
        <v>11.837016574585634</v>
      </c>
      <c r="R39" s="8">
        <v>1.0497237569060773</v>
      </c>
      <c r="S39" s="8">
        <v>24.475138121546962</v>
      </c>
      <c r="T39" s="8">
        <v>1.3812154696132597</v>
      </c>
      <c r="U39" s="8">
        <v>0.05524861878453039</v>
      </c>
      <c r="V39" s="8">
        <v>0.30386740331491713</v>
      </c>
      <c r="W39" s="8">
        <v>0.8839779005524863</v>
      </c>
      <c r="X39" s="10" t="str">
        <f>+A39</f>
        <v>  מבואות החרמון</v>
      </c>
      <c r="Y39" s="10"/>
      <c r="Z39" s="10"/>
      <c r="AA39" s="7"/>
    </row>
    <row r="40" spans="1:27" s="11" customFormat="1" ht="19.5" customHeight="1">
      <c r="A40" s="7" t="s">
        <v>60</v>
      </c>
      <c r="B40" s="8">
        <v>100</v>
      </c>
      <c r="C40" s="12">
        <v>31.23549135929843</v>
      </c>
      <c r="D40" s="12">
        <v>50.86407015733815</v>
      </c>
      <c r="E40" s="12">
        <v>17.900438483363427</v>
      </c>
      <c r="F40" s="12">
        <v>14.676296105236009</v>
      </c>
      <c r="G40" s="12">
        <v>0.24933367724185368</v>
      </c>
      <c r="H40" s="12">
        <v>14.117444759693921</v>
      </c>
      <c r="I40" s="12">
        <v>2.123635113059926</v>
      </c>
      <c r="J40" s="12">
        <v>2.183819104118305</v>
      </c>
      <c r="K40" s="12">
        <v>0.5588513455420858</v>
      </c>
      <c r="L40" s="12">
        <v>0.4040925113919697</v>
      </c>
      <c r="M40" s="12">
        <v>0.3697016593586106</v>
      </c>
      <c r="N40" s="12">
        <v>0.4040925113919697</v>
      </c>
      <c r="O40" s="12">
        <v>0.41269022440030956</v>
      </c>
      <c r="P40" s="12">
        <v>0.04298856504169891</v>
      </c>
      <c r="Q40" s="12">
        <v>12.071189063709053</v>
      </c>
      <c r="R40" s="12">
        <v>1.220875247184249</v>
      </c>
      <c r="S40" s="12">
        <v>27.22895709741209</v>
      </c>
      <c r="T40" s="12">
        <v>1.2810592382426274</v>
      </c>
      <c r="U40" s="12">
        <v>0.00859771300833978</v>
      </c>
      <c r="V40" s="12">
        <v>0.16335654715845585</v>
      </c>
      <c r="W40" s="12">
        <v>0.6104376235921245</v>
      </c>
      <c r="X40" s="10" t="str">
        <f aca="true" t="shared" si="1" ref="X40:X62">+A40</f>
        <v>  מגידו</v>
      </c>
      <c r="Y40" s="10"/>
      <c r="Z40" s="10"/>
      <c r="AA40" s="7"/>
    </row>
    <row r="41" spans="1:27" s="11" customFormat="1" ht="19.5" customHeight="1">
      <c r="A41" s="7" t="s">
        <v>61</v>
      </c>
      <c r="B41" s="8">
        <v>100</v>
      </c>
      <c r="C41" s="12">
        <v>39.795918367346935</v>
      </c>
      <c r="D41" s="12">
        <v>55.82232893157263</v>
      </c>
      <c r="E41" s="12">
        <v>4.3817527010804325</v>
      </c>
      <c r="F41" s="12">
        <v>2.34093637454982</v>
      </c>
      <c r="G41" s="12">
        <v>0.12004801920768307</v>
      </c>
      <c r="H41" s="12">
        <v>2.220888355342137</v>
      </c>
      <c r="I41" s="12">
        <v>0</v>
      </c>
      <c r="J41" s="12">
        <v>0.9603841536614646</v>
      </c>
      <c r="K41" s="12">
        <v>0.4801920768307323</v>
      </c>
      <c r="L41" s="12">
        <v>0.8403361344537815</v>
      </c>
      <c r="M41" s="12">
        <v>0.24009603841536614</v>
      </c>
      <c r="N41" s="12">
        <v>0.3001200480192077</v>
      </c>
      <c r="O41" s="12">
        <v>0.7202881152460985</v>
      </c>
      <c r="P41" s="12">
        <v>0.060024009603841535</v>
      </c>
      <c r="Q41" s="12">
        <v>10.56422569027611</v>
      </c>
      <c r="R41" s="12">
        <v>1.9807923169267705</v>
      </c>
      <c r="S41" s="12">
        <v>25.270108043217288</v>
      </c>
      <c r="T41" s="12">
        <v>2.100840336134454</v>
      </c>
      <c r="U41" s="12">
        <v>0</v>
      </c>
      <c r="V41" s="12">
        <v>0.060024009603841535</v>
      </c>
      <c r="W41" s="12">
        <v>0.9603841536614646</v>
      </c>
      <c r="X41" s="10" t="str">
        <f t="shared" si="1"/>
        <v>  מגילות</v>
      </c>
      <c r="Y41" s="10"/>
      <c r="Z41" s="10"/>
      <c r="AA41" s="7"/>
    </row>
    <row r="42" spans="1:27" s="11" customFormat="1" ht="19.5" customHeight="1">
      <c r="A42" s="7" t="s">
        <v>62</v>
      </c>
      <c r="B42" s="8">
        <v>100</v>
      </c>
      <c r="C42" s="12">
        <v>33.21934204226797</v>
      </c>
      <c r="D42" s="12">
        <v>52.54428561657889</v>
      </c>
      <c r="E42" s="12">
        <v>14.236372341153135</v>
      </c>
      <c r="F42" s="12">
        <v>11.17912591478011</v>
      </c>
      <c r="G42" s="12">
        <v>0.49244237740236646</v>
      </c>
      <c r="H42" s="12">
        <v>10.5156966007797</v>
      </c>
      <c r="I42" s="13">
        <v>1.5252034744545517</v>
      </c>
      <c r="J42" s="12">
        <v>2.0176458518569182</v>
      </c>
      <c r="K42" s="12">
        <v>0.43772655769099245</v>
      </c>
      <c r="L42" s="12">
        <v>0.45482525135079677</v>
      </c>
      <c r="M42" s="12">
        <v>0.2769988372888311</v>
      </c>
      <c r="N42" s="12">
        <v>0.2975172696805964</v>
      </c>
      <c r="O42" s="13">
        <v>0.7797004308870802</v>
      </c>
      <c r="P42" s="12">
        <v>0.05129608097941317</v>
      </c>
      <c r="Q42" s="12">
        <v>10.443882087408522</v>
      </c>
      <c r="R42" s="12">
        <v>0.9712057998768894</v>
      </c>
      <c r="S42" s="12">
        <v>23.052458792148283</v>
      </c>
      <c r="T42" s="12">
        <v>1.241365159701799</v>
      </c>
      <c r="U42" s="13">
        <v>0.027357909855687028</v>
      </c>
      <c r="V42" s="12">
        <v>0.530059503453936</v>
      </c>
      <c r="W42" s="12">
        <v>0.7489227822994323</v>
      </c>
      <c r="X42" s="10" t="str">
        <f t="shared" si="1"/>
        <v>  מטה אשר</v>
      </c>
      <c r="Y42" s="10"/>
      <c r="Z42" s="10"/>
      <c r="AA42" s="7"/>
    </row>
    <row r="43" spans="1:27" s="11" customFormat="1" ht="19.5" customHeight="1">
      <c r="A43" s="7" t="s">
        <v>63</v>
      </c>
      <c r="B43" s="8">
        <v>100</v>
      </c>
      <c r="C43" s="12">
        <v>47.901238247083185</v>
      </c>
      <c r="D43" s="12">
        <v>47.54809196703968</v>
      </c>
      <c r="E43" s="12">
        <v>4.550669785877129</v>
      </c>
      <c r="F43" s="12">
        <v>3.1976874133897577</v>
      </c>
      <c r="G43" s="12">
        <v>0.3516562113513433</v>
      </c>
      <c r="H43" s="12">
        <v>2.927984980107583</v>
      </c>
      <c r="I43" s="12">
        <v>0.30695415058634207</v>
      </c>
      <c r="J43" s="12">
        <v>1.2561279074965357</v>
      </c>
      <c r="K43" s="12">
        <v>0.22351030382500633</v>
      </c>
      <c r="L43" s="12">
        <v>0.7793059260031887</v>
      </c>
      <c r="M43" s="12">
        <v>0.1698678309070048</v>
      </c>
      <c r="N43" s="12">
        <v>0.14602673183233747</v>
      </c>
      <c r="O43" s="12">
        <v>0.3218548375080091</v>
      </c>
      <c r="P43" s="12">
        <v>0.16390755613833796</v>
      </c>
      <c r="Q43" s="12">
        <v>13.19753840652054</v>
      </c>
      <c r="R43" s="12">
        <v>5.5966980077781585</v>
      </c>
      <c r="S43" s="12">
        <v>44.49792135417443</v>
      </c>
      <c r="T43" s="12">
        <v>2.2336129695578966</v>
      </c>
      <c r="U43" s="12">
        <v>0.046192129457167976</v>
      </c>
      <c r="V43" s="12">
        <v>0.2071195482111725</v>
      </c>
      <c r="W43" s="12">
        <v>0.5855969960215166</v>
      </c>
      <c r="X43" s="10" t="str">
        <f t="shared" si="1"/>
        <v>  מטה בנימין</v>
      </c>
      <c r="Y43" s="10"/>
      <c r="Z43" s="10"/>
      <c r="AA43" s="7"/>
    </row>
    <row r="44" spans="1:27" s="11" customFormat="1" ht="19.5" customHeight="1">
      <c r="A44" s="7" t="s">
        <v>64</v>
      </c>
      <c r="B44" s="8">
        <v>100</v>
      </c>
      <c r="C44" s="12">
        <v>35.217026809697344</v>
      </c>
      <c r="D44" s="12">
        <v>53.40382213553696</v>
      </c>
      <c r="E44" s="12">
        <v>11.379151054765693</v>
      </c>
      <c r="F44" s="12">
        <v>10.624647128265668</v>
      </c>
      <c r="G44" s="12">
        <v>0.38495098290817636</v>
      </c>
      <c r="H44" s="12">
        <v>9.900939280398296</v>
      </c>
      <c r="I44" s="12">
        <v>1.279748156512515</v>
      </c>
      <c r="J44" s="12">
        <v>1.505586066485312</v>
      </c>
      <c r="K44" s="12">
        <v>0.3627093705623706</v>
      </c>
      <c r="L44" s="12">
        <v>0.4431213536587452</v>
      </c>
      <c r="M44" s="12">
        <v>0.28400828072336565</v>
      </c>
      <c r="N44" s="12">
        <v>0.2754538144365173</v>
      </c>
      <c r="O44" s="12">
        <v>0.41061438176872145</v>
      </c>
      <c r="P44" s="12">
        <v>0.0872555561258533</v>
      </c>
      <c r="Q44" s="12">
        <v>10.71703536416363</v>
      </c>
      <c r="R44" s="12">
        <v>1.7416893360023267</v>
      </c>
      <c r="S44" s="12">
        <v>25.77802870878886</v>
      </c>
      <c r="T44" s="12">
        <v>1.2677719037109274</v>
      </c>
      <c r="U44" s="12">
        <v>0.07185751680952626</v>
      </c>
      <c r="V44" s="12">
        <v>0.1693784324795976</v>
      </c>
      <c r="W44" s="12">
        <v>0.6005235333367551</v>
      </c>
      <c r="X44" s="10" t="str">
        <f t="shared" si="1"/>
        <v>  מטה יהודה</v>
      </c>
      <c r="Y44" s="10"/>
      <c r="Z44" s="10"/>
      <c r="AA44" s="7"/>
    </row>
    <row r="45" spans="1:27" s="11" customFormat="1" ht="19.5" customHeight="1">
      <c r="A45" s="7" t="s">
        <v>65</v>
      </c>
      <c r="B45" s="8">
        <v>100</v>
      </c>
      <c r="C45" s="12">
        <v>36.01874691662555</v>
      </c>
      <c r="D45" s="12">
        <v>52.5801677355698</v>
      </c>
      <c r="E45" s="12">
        <v>11.401085347804637</v>
      </c>
      <c r="F45" s="12">
        <v>8.31277750370005</v>
      </c>
      <c r="G45" s="12">
        <v>0.36013813517513565</v>
      </c>
      <c r="H45" s="12">
        <v>7.809570794277257</v>
      </c>
      <c r="I45" s="12">
        <v>1.0705476073014306</v>
      </c>
      <c r="J45" s="12">
        <v>1.6378885051800691</v>
      </c>
      <c r="K45" s="12">
        <v>0.29107054760730144</v>
      </c>
      <c r="L45" s="12">
        <v>0.44893931919092256</v>
      </c>
      <c r="M45" s="12">
        <v>0.20720276270350269</v>
      </c>
      <c r="N45" s="12">
        <v>0.23186975826344353</v>
      </c>
      <c r="O45" s="12">
        <v>0.3552047360631475</v>
      </c>
      <c r="P45" s="12">
        <v>0.024666995559940803</v>
      </c>
      <c r="Q45" s="12">
        <v>9.733596447952639</v>
      </c>
      <c r="R45" s="12">
        <v>1.2432165762210163</v>
      </c>
      <c r="S45" s="12">
        <v>22.89097187962506</v>
      </c>
      <c r="T45" s="12">
        <v>1.0212136161815493</v>
      </c>
      <c r="U45" s="12">
        <v>0.03453379378391712</v>
      </c>
      <c r="V45" s="12">
        <v>0.23186975826344353</v>
      </c>
      <c r="W45" s="12">
        <v>0.6857424765663542</v>
      </c>
      <c r="X45" s="10" t="str">
        <f t="shared" si="1"/>
        <v>  מנשה</v>
      </c>
      <c r="Y45" s="10"/>
      <c r="Z45" s="10"/>
      <c r="AA45" s="7"/>
    </row>
    <row r="46" spans="1:27" s="11" customFormat="1" ht="19.5" customHeight="1">
      <c r="A46" s="7" t="s">
        <v>66</v>
      </c>
      <c r="B46" s="8">
        <v>100</v>
      </c>
      <c r="C46" s="12">
        <v>31.652451026337992</v>
      </c>
      <c r="D46" s="12">
        <v>56.55637829224857</v>
      </c>
      <c r="E46" s="12">
        <v>11.79117068141344</v>
      </c>
      <c r="F46" s="12">
        <v>8.585621895210423</v>
      </c>
      <c r="G46" s="12">
        <v>0.2905614396850689</v>
      </c>
      <c r="H46" s="12">
        <v>8.041990814509326</v>
      </c>
      <c r="I46" s="12">
        <v>0.9185490673915081</v>
      </c>
      <c r="J46" s="12">
        <v>2.2776267691442498</v>
      </c>
      <c r="K46" s="12">
        <v>0.4405286343612335</v>
      </c>
      <c r="L46" s="12">
        <v>0.524885181366576</v>
      </c>
      <c r="M46" s="12">
        <v>0.42178273502671293</v>
      </c>
      <c r="N46" s="12">
        <v>0.44990158402849373</v>
      </c>
      <c r="O46" s="12">
        <v>0.8998031680569875</v>
      </c>
      <c r="P46" s="12">
        <v>0.11247539600712343</v>
      </c>
      <c r="Q46" s="12">
        <v>12.672227950135909</v>
      </c>
      <c r="R46" s="12">
        <v>1.0966351110694537</v>
      </c>
      <c r="S46" s="12">
        <v>26.947230293373327</v>
      </c>
      <c r="T46" s="12">
        <v>1.4153153997563033</v>
      </c>
      <c r="U46" s="12">
        <v>0.03749179866904115</v>
      </c>
      <c r="V46" s="12">
        <v>0.4124097853594526</v>
      </c>
      <c r="W46" s="12">
        <v>1.0685162620676727</v>
      </c>
      <c r="X46" s="10" t="str">
        <f t="shared" si="1"/>
        <v>  מעלה יוסף</v>
      </c>
      <c r="Y46" s="10"/>
      <c r="Z46" s="10"/>
      <c r="AA46" s="7"/>
    </row>
    <row r="47" spans="1:27" s="11" customFormat="1" ht="19.5" customHeight="1">
      <c r="A47" s="7" t="s">
        <v>67</v>
      </c>
      <c r="B47" s="8">
        <v>100</v>
      </c>
      <c r="C47" s="12">
        <v>37.31971568559796</v>
      </c>
      <c r="D47" s="12">
        <v>52.32903181284936</v>
      </c>
      <c r="E47" s="12">
        <v>10.351252501552688</v>
      </c>
      <c r="F47" s="12">
        <v>8.570837071285625</v>
      </c>
      <c r="G47" s="12">
        <v>0.48995928507349384</v>
      </c>
      <c r="H47" s="12">
        <v>7.791042716168656</v>
      </c>
      <c r="I47" s="12">
        <v>1.2904561451935683</v>
      </c>
      <c r="J47" s="12">
        <v>2.822441515423366</v>
      </c>
      <c r="K47" s="12">
        <v>0.7245876751086882</v>
      </c>
      <c r="L47" s="12">
        <v>0.5796701400869506</v>
      </c>
      <c r="M47" s="12">
        <v>0.41405010006210746</v>
      </c>
      <c r="N47" s="12">
        <v>0.331240080049686</v>
      </c>
      <c r="O47" s="12">
        <v>0.7452901801117936</v>
      </c>
      <c r="P47" s="12">
        <v>0.09661169001449176</v>
      </c>
      <c r="Q47" s="12">
        <v>14.222620937133392</v>
      </c>
      <c r="R47" s="12">
        <v>2.6775239804016286</v>
      </c>
      <c r="S47" s="12">
        <v>35.235663515285346</v>
      </c>
      <c r="T47" s="12">
        <v>1.6562004002484298</v>
      </c>
      <c r="U47" s="12">
        <v>0.08971085501345663</v>
      </c>
      <c r="V47" s="12">
        <v>0.5727693050859154</v>
      </c>
      <c r="W47" s="12">
        <v>0.7866951901180043</v>
      </c>
      <c r="X47" s="10" t="str">
        <f t="shared" si="1"/>
        <v>  מרום הגליל</v>
      </c>
      <c r="Y47" s="10"/>
      <c r="Z47" s="10"/>
      <c r="AA47" s="7"/>
    </row>
    <row r="48" spans="1:27" s="11" customFormat="1" ht="19.5" customHeight="1">
      <c r="A48" s="7" t="s">
        <v>68</v>
      </c>
      <c r="B48" s="8">
        <v>100</v>
      </c>
      <c r="C48" s="12">
        <v>38.73469698121816</v>
      </c>
      <c r="D48" s="12">
        <v>52.22416546270245</v>
      </c>
      <c r="E48" s="12">
        <v>9.041137556079386</v>
      </c>
      <c r="F48" s="12">
        <v>6.927229868451068</v>
      </c>
      <c r="G48" s="12">
        <v>0.30415937951486577</v>
      </c>
      <c r="H48" s="12">
        <v>6.5698425975211014</v>
      </c>
      <c r="I48" s="12">
        <v>1.4827769751349706</v>
      </c>
      <c r="J48" s="12">
        <v>2.0986997186525738</v>
      </c>
      <c r="K48" s="12">
        <v>0.6311307124933465</v>
      </c>
      <c r="L48" s="12">
        <v>0.8288343091780093</v>
      </c>
      <c r="M48" s="12">
        <v>0.34978328644209566</v>
      </c>
      <c r="N48" s="12">
        <v>0.34978328644209566</v>
      </c>
      <c r="O48" s="12">
        <v>0.4562390692722987</v>
      </c>
      <c r="P48" s="12">
        <v>0.12166375180594632</v>
      </c>
      <c r="Q48" s="12">
        <v>13.26895293133602</v>
      </c>
      <c r="R48" s="12">
        <v>2.8590981674397384</v>
      </c>
      <c r="S48" s="12">
        <v>35.670291232605884</v>
      </c>
      <c r="T48" s="12">
        <v>1.6576686183560185</v>
      </c>
      <c r="U48" s="12">
        <v>0.0684358603908448</v>
      </c>
      <c r="V48" s="12">
        <v>0.21291156566040606</v>
      </c>
      <c r="W48" s="12">
        <v>0.8516462626416242</v>
      </c>
      <c r="X48" s="10" t="str">
        <f t="shared" si="1"/>
        <v>  מרחבים</v>
      </c>
      <c r="Y48" s="10"/>
      <c r="Z48" s="10"/>
      <c r="AA48" s="7"/>
    </row>
    <row r="49" spans="1:27" s="11" customFormat="1" ht="19.5" customHeight="1">
      <c r="A49" s="7" t="s">
        <v>69</v>
      </c>
      <c r="B49" s="8">
        <v>100</v>
      </c>
      <c r="C49" s="12">
        <v>35.773217685635714</v>
      </c>
      <c r="D49" s="12">
        <v>56.459347013609765</v>
      </c>
      <c r="E49" s="12">
        <v>7.767435300754531</v>
      </c>
      <c r="F49" s="12">
        <v>5.60961850363162</v>
      </c>
      <c r="G49" s="12">
        <v>0.4900923771243213</v>
      </c>
      <c r="H49" s="12">
        <v>5.020802482194486</v>
      </c>
      <c r="I49" s="12">
        <v>0.39136873281150836</v>
      </c>
      <c r="J49" s="12">
        <v>1.8158098864678092</v>
      </c>
      <c r="K49" s="12">
        <v>0.35611028841407516</v>
      </c>
      <c r="L49" s="12">
        <v>0.5923418658768775</v>
      </c>
      <c r="M49" s="12">
        <v>0.24328326634228897</v>
      </c>
      <c r="N49" s="12">
        <v>0.1727663775474226</v>
      </c>
      <c r="O49" s="12">
        <v>0.2538607996615189</v>
      </c>
      <c r="P49" s="12">
        <v>0.04231013327691982</v>
      </c>
      <c r="Q49" s="12">
        <v>10.841971652210706</v>
      </c>
      <c r="R49" s="12">
        <v>1.4738029758127071</v>
      </c>
      <c r="S49" s="12">
        <v>24.825470700232703</v>
      </c>
      <c r="T49" s="12">
        <v>0.9449263098512094</v>
      </c>
      <c r="U49" s="12">
        <v>0.05993935547563641</v>
      </c>
      <c r="V49" s="12">
        <v>0.6064452436358508</v>
      </c>
      <c r="W49" s="12">
        <v>0.8285734433396799</v>
      </c>
      <c r="X49" s="10" t="str">
        <f t="shared" si="1"/>
        <v>  משגב</v>
      </c>
      <c r="Y49" s="10"/>
      <c r="Z49" s="10"/>
      <c r="AA49" s="7"/>
    </row>
    <row r="50" spans="1:27" s="11" customFormat="1" ht="19.5" customHeight="1">
      <c r="A50" s="7" t="s">
        <v>82</v>
      </c>
      <c r="B50" s="8">
        <v>100</v>
      </c>
      <c r="C50" s="12">
        <v>51.84264655467946</v>
      </c>
      <c r="D50" s="12">
        <v>45.560507370586215</v>
      </c>
      <c r="E50" s="12">
        <v>2.5968460747343163</v>
      </c>
      <c r="F50" s="12">
        <v>1.5083990401097016</v>
      </c>
      <c r="G50" s="12">
        <v>0.8570449091532397</v>
      </c>
      <c r="H50" s="12">
        <v>0.8998971546109016</v>
      </c>
      <c r="I50" s="12">
        <v>0.08570449091532396</v>
      </c>
      <c r="J50" s="12">
        <v>0.2828248200205691</v>
      </c>
      <c r="K50" s="12">
        <v>0.051422694549194375</v>
      </c>
      <c r="L50" s="12">
        <v>0.2314021254713747</v>
      </c>
      <c r="M50" s="12">
        <v>0.051422694549194375</v>
      </c>
      <c r="N50" s="12">
        <v>0</v>
      </c>
      <c r="O50" s="12">
        <v>0</v>
      </c>
      <c r="P50" s="12">
        <v>0</v>
      </c>
      <c r="Q50" s="12">
        <v>2.6482687692835105</v>
      </c>
      <c r="R50" s="12">
        <v>1.7655125128556735</v>
      </c>
      <c r="S50" s="12">
        <v>11.475831333561878</v>
      </c>
      <c r="T50" s="12">
        <v>0.48851559821734664</v>
      </c>
      <c r="U50" s="12">
        <v>0</v>
      </c>
      <c r="V50" s="12">
        <v>3.205347960233116</v>
      </c>
      <c r="W50" s="12">
        <v>0.2314021254713747</v>
      </c>
      <c r="X50" s="10" t="str">
        <f t="shared" si="1"/>
        <v>  נווה מדבר</v>
      </c>
      <c r="Y50" s="10"/>
      <c r="Z50" s="10"/>
      <c r="AA50" s="7"/>
    </row>
    <row r="51" spans="1:27" s="11" customFormat="1" ht="19.5" customHeight="1">
      <c r="A51" s="7" t="s">
        <v>70</v>
      </c>
      <c r="B51" s="8">
        <v>100</v>
      </c>
      <c r="C51" s="12">
        <v>48.96631335921923</v>
      </c>
      <c r="D51" s="12">
        <v>45.356280826949316</v>
      </c>
      <c r="E51" s="12">
        <v>5.677405813831462</v>
      </c>
      <c r="F51" s="12">
        <v>4.28166649176199</v>
      </c>
      <c r="G51" s="12">
        <v>0.0734599643194459</v>
      </c>
      <c r="H51" s="12">
        <v>3.99832091510127</v>
      </c>
      <c r="I51" s="12">
        <v>0.6401511176408857</v>
      </c>
      <c r="J51" s="12">
        <v>0.9234966943016056</v>
      </c>
      <c r="K51" s="12">
        <v>0.2308741735754014</v>
      </c>
      <c r="L51" s="12">
        <v>0.5771854339385035</v>
      </c>
      <c r="M51" s="12">
        <v>0.1993913317242103</v>
      </c>
      <c r="N51" s="12">
        <v>0.0944485255535733</v>
      </c>
      <c r="O51" s="12">
        <v>0.3777941022142932</v>
      </c>
      <c r="P51" s="12">
        <v>0.0314828418511911</v>
      </c>
      <c r="Q51" s="12">
        <v>10.515269178297828</v>
      </c>
      <c r="R51" s="12">
        <v>5.8977857067898</v>
      </c>
      <c r="S51" s="12">
        <v>40.560394584951204</v>
      </c>
      <c r="T51" s="12">
        <v>2.287753174519887</v>
      </c>
      <c r="U51" s="12">
        <v>0.0209885612341274</v>
      </c>
      <c r="V51" s="12">
        <v>0.0419771224682548</v>
      </c>
      <c r="W51" s="12">
        <v>0.6611396788750131</v>
      </c>
      <c r="X51" s="10" t="str">
        <f t="shared" si="1"/>
        <v>  נחל שורק</v>
      </c>
      <c r="Y51" s="10"/>
      <c r="Z51" s="10"/>
      <c r="AA51" s="7"/>
    </row>
    <row r="52" spans="1:27" s="11" customFormat="1" ht="19.5" customHeight="1">
      <c r="A52" s="7" t="s">
        <v>83</v>
      </c>
      <c r="B52" s="8">
        <v>100</v>
      </c>
      <c r="C52" s="12">
        <v>40.87549744172826</v>
      </c>
      <c r="D52" s="12">
        <v>49.952624597309075</v>
      </c>
      <c r="E52" s="12">
        <v>9.171877960962668</v>
      </c>
      <c r="F52" s="12">
        <v>7.864316846693196</v>
      </c>
      <c r="G52" s="12">
        <v>0.16107636914913778</v>
      </c>
      <c r="H52" s="12">
        <v>7.570589350009476</v>
      </c>
      <c r="I52" s="12">
        <v>1.9518665908660224</v>
      </c>
      <c r="J52" s="12">
        <v>2.0371423157096835</v>
      </c>
      <c r="K52" s="12">
        <v>0.5874549933674436</v>
      </c>
      <c r="L52" s="12">
        <v>0.5969300739056281</v>
      </c>
      <c r="M52" s="12">
        <v>0.3695281409891984</v>
      </c>
      <c r="N52" s="12">
        <v>0.3695281409891984</v>
      </c>
      <c r="O52" s="12">
        <v>0.34110289937464466</v>
      </c>
      <c r="P52" s="12">
        <v>0.20845177184006064</v>
      </c>
      <c r="Q52" s="12">
        <v>11.550123176046997</v>
      </c>
      <c r="R52" s="12">
        <v>3.2215273829827558</v>
      </c>
      <c r="S52" s="12">
        <v>31.52359295054008</v>
      </c>
      <c r="T52" s="12">
        <v>1.6581390941823007</v>
      </c>
      <c r="U52" s="12">
        <v>0.05685048322910744</v>
      </c>
      <c r="V52" s="12">
        <v>0.28425241614553726</v>
      </c>
      <c r="W52" s="12">
        <v>0.7295812014402122</v>
      </c>
      <c r="X52" s="10" t="str">
        <f t="shared" si="1"/>
        <v>  עזתה</v>
      </c>
      <c r="Y52" s="10"/>
      <c r="Z52" s="10"/>
      <c r="AA52" s="7"/>
    </row>
    <row r="53" spans="1:27" s="11" customFormat="1" ht="19.5" customHeight="1">
      <c r="A53" s="7" t="s">
        <v>71</v>
      </c>
      <c r="B53" s="8">
        <v>100</v>
      </c>
      <c r="C53" s="12">
        <v>28.316421005851417</v>
      </c>
      <c r="D53" s="12">
        <v>52.07021702096141</v>
      </c>
      <c r="E53" s="12">
        <v>19.61336197318717</v>
      </c>
      <c r="F53" s="12">
        <v>15.939560032590178</v>
      </c>
      <c r="G53" s="12">
        <v>0.4888526775794386</v>
      </c>
      <c r="H53" s="12">
        <v>15.376638767498704</v>
      </c>
      <c r="I53" s="12">
        <v>1.8146803940448857</v>
      </c>
      <c r="J53" s="12">
        <v>2.703503444189319</v>
      </c>
      <c r="K53" s="12">
        <v>0.4666321013258278</v>
      </c>
      <c r="L53" s="12">
        <v>0.5777349825938819</v>
      </c>
      <c r="M53" s="12">
        <v>0.3333086438041627</v>
      </c>
      <c r="N53" s="12">
        <v>0.40737723131619885</v>
      </c>
      <c r="O53" s="12">
        <v>0.6221761351011036</v>
      </c>
      <c r="P53" s="12">
        <v>0.029627435004814455</v>
      </c>
      <c r="Q53" s="12">
        <v>11.976890600696246</v>
      </c>
      <c r="R53" s="12">
        <v>0.9628916376564699</v>
      </c>
      <c r="S53" s="12">
        <v>24.753721946522482</v>
      </c>
      <c r="T53" s="12">
        <v>1.3184208577142433</v>
      </c>
      <c r="U53" s="12">
        <v>0.03703429375601807</v>
      </c>
      <c r="V53" s="12">
        <v>0.1407303162728687</v>
      </c>
      <c r="W53" s="12">
        <v>0.9110436263980446</v>
      </c>
      <c r="X53" s="10" t="str">
        <f t="shared" si="1"/>
        <v>  עמק הירדן</v>
      </c>
      <c r="Y53" s="10"/>
      <c r="Z53" s="10"/>
      <c r="AA53" s="7"/>
    </row>
    <row r="54" spans="1:27" s="11" customFormat="1" ht="19.5" customHeight="1">
      <c r="A54" s="7" t="s">
        <v>72</v>
      </c>
      <c r="B54" s="8">
        <v>100</v>
      </c>
      <c r="C54" s="12">
        <v>33.41743828997167</v>
      </c>
      <c r="D54" s="12">
        <v>52.44102734997976</v>
      </c>
      <c r="E54" s="12">
        <v>14.141534360048558</v>
      </c>
      <c r="F54" s="12">
        <v>11.156601842374616</v>
      </c>
      <c r="G54" s="12">
        <v>0.18328533003261052</v>
      </c>
      <c r="H54" s="12">
        <v>10.678155721120659</v>
      </c>
      <c r="I54" s="12">
        <v>1.5043679036442836</v>
      </c>
      <c r="J54" s="12">
        <v>1.471043298183809</v>
      </c>
      <c r="K54" s="12">
        <v>0.3284853966818214</v>
      </c>
      <c r="L54" s="12">
        <v>0.4808264502154198</v>
      </c>
      <c r="M54" s="12">
        <v>0.321344409797434</v>
      </c>
      <c r="N54" s="12">
        <v>0.3546690152579086</v>
      </c>
      <c r="O54" s="12">
        <v>0.2856394753754969</v>
      </c>
      <c r="P54" s="12">
        <v>0.04046559234486206</v>
      </c>
      <c r="Q54" s="12">
        <v>12.465782771178976</v>
      </c>
      <c r="R54" s="12">
        <v>0.9616529004308396</v>
      </c>
      <c r="S54" s="12">
        <v>26.92866154102497</v>
      </c>
      <c r="T54" s="12">
        <v>1.1258955987717503</v>
      </c>
      <c r="U54" s="12">
        <v>0.03570493442193711</v>
      </c>
      <c r="V54" s="12">
        <v>0.07379019780533669</v>
      </c>
      <c r="W54" s="12">
        <v>0.9449905977006022</v>
      </c>
      <c r="X54" s="10" t="str">
        <f t="shared" si="1"/>
        <v>  עמק חפר</v>
      </c>
      <c r="Y54" s="10"/>
      <c r="Z54" s="10"/>
      <c r="AA54" s="7"/>
    </row>
    <row r="55" spans="1:27" s="11" customFormat="1" ht="19.5" customHeight="1">
      <c r="A55" s="7" t="s">
        <v>73</v>
      </c>
      <c r="B55" s="8">
        <v>100</v>
      </c>
      <c r="C55" s="12">
        <v>34.07181253588018</v>
      </c>
      <c r="D55" s="12">
        <v>53.188768853400134</v>
      </c>
      <c r="E55" s="12">
        <v>12.73941861071969</v>
      </c>
      <c r="F55" s="12">
        <v>9.772454464798288</v>
      </c>
      <c r="G55" s="12">
        <v>0.19831950315745525</v>
      </c>
      <c r="H55" s="12">
        <v>9.349720787015292</v>
      </c>
      <c r="I55" s="12">
        <v>1.062053128751109</v>
      </c>
      <c r="J55" s="12">
        <v>1.607431762434111</v>
      </c>
      <c r="K55" s="12">
        <v>0.4253431449298053</v>
      </c>
      <c r="L55" s="12">
        <v>0.537550232242576</v>
      </c>
      <c r="M55" s="12">
        <v>0.3053076561766087</v>
      </c>
      <c r="N55" s="12">
        <v>0.28443191900213977</v>
      </c>
      <c r="O55" s="12">
        <v>0.2818224518553311</v>
      </c>
      <c r="P55" s="12">
        <v>0.0365325400553207</v>
      </c>
      <c r="Q55" s="12">
        <v>11.62517613903241</v>
      </c>
      <c r="R55" s="12">
        <v>1.2081832889723918</v>
      </c>
      <c r="S55" s="12">
        <v>25.664109388862794</v>
      </c>
      <c r="T55" s="12">
        <v>1.234277960440478</v>
      </c>
      <c r="U55" s="12">
        <v>0.01826627002766035</v>
      </c>
      <c r="V55" s="12">
        <v>0.09915975157872763</v>
      </c>
      <c r="W55" s="12">
        <v>0.7906685454830124</v>
      </c>
      <c r="X55" s="10" t="str">
        <f t="shared" si="1"/>
        <v>  עמק יזרעאל</v>
      </c>
      <c r="Y55" s="10"/>
      <c r="Z55" s="10"/>
      <c r="AA55" s="7"/>
    </row>
    <row r="56" spans="1:27" s="11" customFormat="1" ht="19.5" customHeight="1">
      <c r="A56" s="7" t="s">
        <v>74</v>
      </c>
      <c r="B56" s="8">
        <v>100</v>
      </c>
      <c r="C56" s="12">
        <v>40.47974068071313</v>
      </c>
      <c r="D56" s="12">
        <v>48.71312803889789</v>
      </c>
      <c r="E56" s="12">
        <v>10.80713128038898</v>
      </c>
      <c r="F56" s="12">
        <v>7.390599675850891</v>
      </c>
      <c r="G56" s="12">
        <v>0.2658022690437601</v>
      </c>
      <c r="H56" s="12">
        <v>6.8525121555915725</v>
      </c>
      <c r="I56" s="12">
        <v>1.2317666126418152</v>
      </c>
      <c r="J56" s="12">
        <v>1.692058346839546</v>
      </c>
      <c r="K56" s="12">
        <v>0.460291734197731</v>
      </c>
      <c r="L56" s="12">
        <v>0.5899513776337115</v>
      </c>
      <c r="M56" s="12">
        <v>0.3111831442463533</v>
      </c>
      <c r="N56" s="12">
        <v>0.2917341977309562</v>
      </c>
      <c r="O56" s="13">
        <v>0.5445705024311183</v>
      </c>
      <c r="P56" s="12">
        <v>0.01944894651539708</v>
      </c>
      <c r="Q56" s="12">
        <v>14.217179902755268</v>
      </c>
      <c r="R56" s="12">
        <v>4.693679092382496</v>
      </c>
      <c r="S56" s="12">
        <v>43.63695299837925</v>
      </c>
      <c r="T56" s="12">
        <v>2.113452188006483</v>
      </c>
      <c r="U56" s="13">
        <v>0.03889789303079416</v>
      </c>
      <c r="V56" s="12">
        <v>0.08427876823338736</v>
      </c>
      <c r="W56" s="12">
        <v>0.6547811993517018</v>
      </c>
      <c r="X56" s="10" t="str">
        <f t="shared" si="1"/>
        <v>  עמק לוד</v>
      </c>
      <c r="Y56" s="10"/>
      <c r="Z56" s="10"/>
      <c r="AA56" s="7"/>
    </row>
    <row r="57" spans="1:27" s="11" customFormat="1" ht="19.5" customHeight="1">
      <c r="A57" s="7" t="s">
        <v>75</v>
      </c>
      <c r="B57" s="8">
        <v>100</v>
      </c>
      <c r="C57" s="12">
        <v>43.250529559021764</v>
      </c>
      <c r="D57" s="12">
        <v>46.98632774889274</v>
      </c>
      <c r="E57" s="12">
        <v>9.7631426920855</v>
      </c>
      <c r="F57" s="12">
        <v>6.335451569420374</v>
      </c>
      <c r="G57" s="12">
        <v>0.17331022530329288</v>
      </c>
      <c r="H57" s="12">
        <v>5.950317735413056</v>
      </c>
      <c r="I57" s="12">
        <v>0.3658771423069517</v>
      </c>
      <c r="J57" s="12">
        <v>1.270941652224148</v>
      </c>
      <c r="K57" s="12">
        <v>0.28885037550548814</v>
      </c>
      <c r="L57" s="12">
        <v>0.5584440593106105</v>
      </c>
      <c r="M57" s="12">
        <v>0.38513383400731754</v>
      </c>
      <c r="N57" s="12">
        <v>0.2503369921047564</v>
      </c>
      <c r="O57" s="13">
        <v>0</v>
      </c>
      <c r="P57" s="12">
        <v>0.21182360870402464</v>
      </c>
      <c r="Q57" s="12">
        <v>12.613133063739648</v>
      </c>
      <c r="R57" s="12">
        <v>4.236472174080493</v>
      </c>
      <c r="S57" s="12">
        <v>37.89716926632005</v>
      </c>
      <c r="T57" s="12">
        <v>2.618910071249759</v>
      </c>
      <c r="U57" s="12">
        <v>0.03851338340073175</v>
      </c>
      <c r="V57" s="12">
        <v>0.154053533602927</v>
      </c>
      <c r="W57" s="12">
        <v>0.7124975929135375</v>
      </c>
      <c r="X57" s="10" t="str">
        <f t="shared" si="1"/>
        <v>  ערבות הירדן</v>
      </c>
      <c r="Y57" s="10"/>
      <c r="Z57" s="10"/>
      <c r="AA57" s="7"/>
    </row>
    <row r="58" spans="1:27" s="11" customFormat="1" ht="19.5" customHeight="1">
      <c r="A58" s="7" t="s">
        <v>76</v>
      </c>
      <c r="B58" s="8">
        <v>100</v>
      </c>
      <c r="C58" s="12">
        <v>39.438218186976876</v>
      </c>
      <c r="D58" s="12">
        <v>52.404596396652</v>
      </c>
      <c r="E58" s="12">
        <v>8.157185416371117</v>
      </c>
      <c r="F58" s="12">
        <v>5.433394807774152</v>
      </c>
      <c r="G58" s="12">
        <v>0.1560505036175344</v>
      </c>
      <c r="H58" s="12">
        <v>5.206412257057739</v>
      </c>
      <c r="I58" s="12">
        <v>0.5107107391119308</v>
      </c>
      <c r="J58" s="12">
        <v>1.361895304298482</v>
      </c>
      <c r="K58" s="12">
        <v>0.24116896013618955</v>
      </c>
      <c r="L58" s="12">
        <v>0.46815151085260315</v>
      </c>
      <c r="M58" s="12">
        <v>0.14186409419775856</v>
      </c>
      <c r="N58" s="12">
        <v>0.11349127535820683</v>
      </c>
      <c r="O58" s="12">
        <v>0.17023691303731026</v>
      </c>
      <c r="P58" s="12">
        <v>0.014186409419775853</v>
      </c>
      <c r="Q58" s="12">
        <v>13.420343311107958</v>
      </c>
      <c r="R58" s="12">
        <v>2.5677401049794297</v>
      </c>
      <c r="S58" s="12">
        <v>32.60036884664491</v>
      </c>
      <c r="T58" s="12">
        <v>1.9293516810895164</v>
      </c>
      <c r="U58" s="12">
        <v>0</v>
      </c>
      <c r="V58" s="12">
        <v>0.17023691303731026</v>
      </c>
      <c r="W58" s="12">
        <v>0.5958291956305859</v>
      </c>
      <c r="X58" s="10" t="str">
        <f t="shared" si="1"/>
        <v>  רמת נגב</v>
      </c>
      <c r="Y58" s="10"/>
      <c r="Z58" s="10"/>
      <c r="AA58" s="7"/>
    </row>
    <row r="59" spans="1:27" s="11" customFormat="1" ht="19.5" customHeight="1">
      <c r="A59" s="7" t="s">
        <v>77</v>
      </c>
      <c r="B59" s="8">
        <v>100</v>
      </c>
      <c r="C59" s="12">
        <v>48.10872806514509</v>
      </c>
      <c r="D59" s="12">
        <v>46.93428145429522</v>
      </c>
      <c r="E59" s="12">
        <v>4.956990480559697</v>
      </c>
      <c r="F59" s="12">
        <v>3.681614864089919</v>
      </c>
      <c r="G59" s="12">
        <v>0.42206675077417133</v>
      </c>
      <c r="H59" s="12">
        <v>3.4201169858928777</v>
      </c>
      <c r="I59" s="12">
        <v>0.2500286730129602</v>
      </c>
      <c r="J59" s="12">
        <v>1.04828535382498</v>
      </c>
      <c r="K59" s="12">
        <v>0.26608556027067326</v>
      </c>
      <c r="L59" s="12">
        <v>0.6445693313453378</v>
      </c>
      <c r="M59" s="12">
        <v>0.2087395343502695</v>
      </c>
      <c r="N59" s="12">
        <v>0.17433191879802729</v>
      </c>
      <c r="O59" s="12">
        <v>0.44041747906870055</v>
      </c>
      <c r="P59" s="12">
        <v>0.12386741598807204</v>
      </c>
      <c r="Q59" s="12">
        <v>11.099896777153344</v>
      </c>
      <c r="R59" s="12">
        <v>4.360591810987499</v>
      </c>
      <c r="S59" s="12">
        <v>35.82979699506824</v>
      </c>
      <c r="T59" s="12">
        <v>2.5874526895286154</v>
      </c>
      <c r="U59" s="12">
        <v>0.03211377451542608</v>
      </c>
      <c r="V59" s="12">
        <v>0.12157357495125587</v>
      </c>
      <c r="W59" s="12">
        <v>0.711090721413006</v>
      </c>
      <c r="X59" s="10" t="str">
        <f t="shared" si="1"/>
        <v>  שומרון</v>
      </c>
      <c r="Y59" s="10"/>
      <c r="Z59" s="10"/>
      <c r="AA59" s="7"/>
    </row>
    <row r="60" spans="1:27" s="18" customFormat="1" ht="19.5" customHeight="1">
      <c r="A60" s="14" t="s">
        <v>78</v>
      </c>
      <c r="B60" s="15">
        <v>100</v>
      </c>
      <c r="C60" s="12">
        <v>30.15636634400596</v>
      </c>
      <c r="D60" s="12">
        <v>54.604120129064285</v>
      </c>
      <c r="E60" s="12">
        <v>15.239513526929759</v>
      </c>
      <c r="F60" s="16">
        <v>11.49168528170762</v>
      </c>
      <c r="G60" s="16">
        <v>0.384710846363862</v>
      </c>
      <c r="H60" s="16">
        <v>11.044924298833457</v>
      </c>
      <c r="I60" s="16">
        <v>2.1965748324646315</v>
      </c>
      <c r="J60" s="16">
        <v>1.327872921320427</v>
      </c>
      <c r="K60" s="16">
        <v>0.384710846363862</v>
      </c>
      <c r="L60" s="16">
        <v>0.42194092827004215</v>
      </c>
      <c r="M60" s="16">
        <v>0.21097046413502107</v>
      </c>
      <c r="N60" s="16">
        <v>0.2854306279473815</v>
      </c>
      <c r="O60" s="16">
        <v>0.29784065524944153</v>
      </c>
      <c r="P60" s="16">
        <v>0.2730206006453214</v>
      </c>
      <c r="Q60" s="16">
        <v>11.466865227103499</v>
      </c>
      <c r="R60" s="16">
        <v>1.6877637130801686</v>
      </c>
      <c r="S60" s="16">
        <v>26.904939190866216</v>
      </c>
      <c r="T60" s="16">
        <v>1.4643832216430877</v>
      </c>
      <c r="U60" s="16">
        <v>0.03723008190618019</v>
      </c>
      <c r="V60" s="16">
        <v>0.42194092827004215</v>
      </c>
      <c r="W60" s="16">
        <v>0.7197815835194837</v>
      </c>
      <c r="X60" s="10" t="str">
        <f t="shared" si="1"/>
        <v>  שער הנגב</v>
      </c>
      <c r="Y60" s="17"/>
      <c r="Z60" s="17"/>
      <c r="AA60" s="14"/>
    </row>
    <row r="61" spans="1:27" s="18" customFormat="1" ht="19.5" customHeight="1">
      <c r="A61" s="14" t="s">
        <v>79</v>
      </c>
      <c r="B61" s="15">
        <v>100</v>
      </c>
      <c r="C61" s="16">
        <v>40.74752656650788</v>
      </c>
      <c r="D61" s="16">
        <v>48.95566141443752</v>
      </c>
      <c r="E61" s="16">
        <v>10.296812019054599</v>
      </c>
      <c r="F61" s="16">
        <v>14.20850128252107</v>
      </c>
      <c r="G61" s="16">
        <v>0.348112861854159</v>
      </c>
      <c r="H61" s="16">
        <v>13.457310370098938</v>
      </c>
      <c r="I61" s="16">
        <v>2.09783803591059</v>
      </c>
      <c r="J61" s="16">
        <v>2.629168193477464</v>
      </c>
      <c r="K61" s="16">
        <v>0.8336386954928545</v>
      </c>
      <c r="L61" s="16">
        <v>0.5771344814950531</v>
      </c>
      <c r="M61" s="16">
        <v>0.4122389153536094</v>
      </c>
      <c r="N61" s="16">
        <v>0.4580432392817882</v>
      </c>
      <c r="O61" s="16">
        <v>0.659582264565775</v>
      </c>
      <c r="P61" s="16">
        <v>0.04580432392817882</v>
      </c>
      <c r="Q61" s="16">
        <v>13.4481495053133</v>
      </c>
      <c r="R61" s="16">
        <v>4.2048369366068155</v>
      </c>
      <c r="S61" s="16">
        <v>38.63136680102602</v>
      </c>
      <c r="T61" s="16">
        <v>1.9604250641260534</v>
      </c>
      <c r="U61" s="16">
        <v>0.027482594356907294</v>
      </c>
      <c r="V61" s="16">
        <v>0.4488823744961524</v>
      </c>
      <c r="W61" s="16">
        <v>0.8336386954928545</v>
      </c>
      <c r="X61" s="10" t="str">
        <f t="shared" si="1"/>
        <v>  שפיר</v>
      </c>
      <c r="Y61" s="17"/>
      <c r="Z61" s="17"/>
      <c r="AA61" s="14"/>
    </row>
    <row r="62" spans="1:27" s="18" customFormat="1" ht="19.5" customHeight="1">
      <c r="A62" s="19" t="s">
        <v>80</v>
      </c>
      <c r="B62" s="20">
        <v>100</v>
      </c>
      <c r="C62" s="21">
        <v>27.01778385772914</v>
      </c>
      <c r="D62" s="21">
        <v>55.26675786593708</v>
      </c>
      <c r="E62" s="21">
        <v>17.71545827633379</v>
      </c>
      <c r="F62" s="21">
        <v>10.465116279069768</v>
      </c>
      <c r="G62" s="21">
        <v>0.2051983584131327</v>
      </c>
      <c r="H62" s="21">
        <v>10.12311901504788</v>
      </c>
      <c r="I62" s="21">
        <v>0.27359781121751026</v>
      </c>
      <c r="J62" s="21">
        <v>1.1627906976744187</v>
      </c>
      <c r="K62" s="21">
        <v>0.2051983584131327</v>
      </c>
      <c r="L62" s="21">
        <v>0.4103967168262654</v>
      </c>
      <c r="M62" s="21">
        <v>0.5471956224350205</v>
      </c>
      <c r="N62" s="21">
        <v>0.5471956224350205</v>
      </c>
      <c r="O62" s="21">
        <v>0</v>
      </c>
      <c r="P62" s="21">
        <v>0.13679890560875513</v>
      </c>
      <c r="Q62" s="21">
        <v>10.259917920656635</v>
      </c>
      <c r="R62" s="21">
        <v>0.7523939808481532</v>
      </c>
      <c r="S62" s="21">
        <v>20.861833105335155</v>
      </c>
      <c r="T62" s="21">
        <v>1.2995896032831737</v>
      </c>
      <c r="U62" s="21">
        <v>0</v>
      </c>
      <c r="V62" s="21">
        <v>0.27359781121751026</v>
      </c>
      <c r="W62" s="21">
        <v>0.4103967168262654</v>
      </c>
      <c r="X62" s="22" t="str">
        <f t="shared" si="1"/>
        <v>  תמר</v>
      </c>
      <c r="Y62" s="17"/>
      <c r="Z62" s="17"/>
      <c r="AA62" s="14"/>
    </row>
    <row r="63" spans="3:5" ht="19.5" customHeight="1">
      <c r="C63"/>
      <c r="D63"/>
      <c r="E63"/>
    </row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</sheetData>
  <sheetProtection/>
  <mergeCells count="40">
    <mergeCell ref="T37:T38"/>
    <mergeCell ref="U37:U38"/>
    <mergeCell ref="V37:V38"/>
    <mergeCell ref="W37:W38"/>
    <mergeCell ref="X36:X38"/>
    <mergeCell ref="C37:C38"/>
    <mergeCell ref="D37:D38"/>
    <mergeCell ref="E37:E38"/>
    <mergeCell ref="F37:H37"/>
    <mergeCell ref="I37:I38"/>
    <mergeCell ref="J37:L37"/>
    <mergeCell ref="M37:M38"/>
    <mergeCell ref="N37:O37"/>
    <mergeCell ref="P37:P38"/>
    <mergeCell ref="T3:T4"/>
    <mergeCell ref="U3:U4"/>
    <mergeCell ref="M3:M4"/>
    <mergeCell ref="N3:O3"/>
    <mergeCell ref="P3:P4"/>
    <mergeCell ref="Q3:S3"/>
    <mergeCell ref="V3:V4"/>
    <mergeCell ref="W3:W4"/>
    <mergeCell ref="A35:M35"/>
    <mergeCell ref="A36:A38"/>
    <mergeCell ref="B36:B38"/>
    <mergeCell ref="F36:L36"/>
    <mergeCell ref="M36:W36"/>
    <mergeCell ref="Q37:S37"/>
    <mergeCell ref="I3:I4"/>
    <mergeCell ref="J3:L3"/>
    <mergeCell ref="A1:M1"/>
    <mergeCell ref="A2:A4"/>
    <mergeCell ref="B2:B4"/>
    <mergeCell ref="F2:L2"/>
    <mergeCell ref="M2:W2"/>
    <mergeCell ref="X2:X4"/>
    <mergeCell ref="C3:C4"/>
    <mergeCell ref="D3:D4"/>
    <mergeCell ref="E3:E4"/>
    <mergeCell ref="F3:H3"/>
  </mergeCells>
  <printOptions/>
  <pageMargins left="0.2755905511811024" right="0.2755905511811024" top="0.7874015748031497" bottom="0.984251968503937" header="0.5118110236220472" footer="0.5118110236220472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btl</cp:lastModifiedBy>
  <cp:lastPrinted>2019-12-22T11:24:45Z</cp:lastPrinted>
  <dcterms:created xsi:type="dcterms:W3CDTF">2011-12-07T08:38:13Z</dcterms:created>
  <dcterms:modified xsi:type="dcterms:W3CDTF">2019-12-22T11:24:48Z</dcterms:modified>
  <cp:category/>
  <cp:version/>
  <cp:contentType/>
  <cp:contentStatus/>
</cp:coreProperties>
</file>