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240" windowHeight="7620" activeTab="1"/>
  </bookViews>
  <sheets>
    <sheet name="מועצות אזוריות" sheetId="1" r:id="rId1"/>
    <sheet name="2020-1" sheetId="2" r:id="rId2"/>
  </sheets>
  <definedNames>
    <definedName name="_xlnm.Print_Titles" localSheetId="1">'2020-1'!$37:$40</definedName>
  </definedNames>
  <calcPr fullCalcOnLoad="1"/>
</workbook>
</file>

<file path=xl/sharedStrings.xml><?xml version="1.0" encoding="utf-8"?>
<sst xmlns="http://schemas.openxmlformats.org/spreadsheetml/2006/main" count="119" uniqueCount="86">
  <si>
    <t>מועצות אזוריות בישראל, אוכלוסייה ומקבלי הגמלאות</t>
  </si>
  <si>
    <t>מועצה אזורית</t>
  </si>
  <si>
    <t>סך כל
התושבים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</si>
  <si>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</si>
  <si>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</si>
  <si>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</si>
  <si>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</si>
  <si>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</si>
  <si>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</si>
  <si>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</si>
  <si>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</si>
  <si>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</si>
  <si>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</si>
  <si>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</si>
  <si>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</si>
  <si>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</si>
  <si>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</si>
  <si>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</si>
  <si>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</si>
  <si>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</si>
  <si>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</si>
  <si>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</si>
  <si>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</si>
  <si>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</si>
  <si>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</si>
  <si>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</si>
  <si>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</si>
  <si>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</si>
  <si>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</si>
  <si>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</si>
  <si>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אל קסום</t>
  </si>
  <si>
    <t>אל-בטוף</t>
  </si>
  <si>
    <t>אלונה</t>
  </si>
  <si>
    <t>אשכול</t>
  </si>
  <si>
    <t>באר טוביה</t>
  </si>
  <si>
    <t>בוסתן-אל-מרג'</t>
  </si>
  <si>
    <t>בני שמעון</t>
  </si>
  <si>
    <t>ברנר</t>
  </si>
  <si>
    <t>גדרות</t>
  </si>
  <si>
    <t>גולן</t>
  </si>
  <si>
    <t>גוש עציון</t>
  </si>
  <si>
    <t>גזר</t>
  </si>
  <si>
    <t>גן רווה</t>
  </si>
  <si>
    <t>דרום השרון</t>
  </si>
  <si>
    <t>הגלבוע</t>
  </si>
  <si>
    <t>הגליל העליון</t>
  </si>
  <si>
    <t>הגליל התחתון</t>
  </si>
  <si>
    <t>הערבה התיכונה</t>
  </si>
  <si>
    <t>הר חברון</t>
  </si>
  <si>
    <t>זבולון</t>
  </si>
  <si>
    <t>חבל אילות</t>
  </si>
  <si>
    <t>חבל יבנה</t>
  </si>
  <si>
    <t>חבל מודיעין</t>
  </si>
  <si>
    <t>חוף אשקלון</t>
  </si>
  <si>
    <t>חוף הכרמל</t>
  </si>
  <si>
    <t>חוף השרון</t>
  </si>
  <si>
    <t>יואב</t>
  </si>
  <si>
    <t>לב השרון</t>
  </si>
  <si>
    <t>לכיש</t>
  </si>
  <si>
    <t>מבואות החרמון</t>
  </si>
  <si>
    <t>מגידו</t>
  </si>
  <si>
    <t>מגילות</t>
  </si>
  <si>
    <t>מטה אשר</t>
  </si>
  <si>
    <t>מטה בנימין</t>
  </si>
  <si>
    <t>מטה יהודה</t>
  </si>
  <si>
    <t>מנשה</t>
  </si>
  <si>
    <t>מעלה יוסף</t>
  </si>
  <si>
    <t>מרום הגליל</t>
  </si>
  <si>
    <t>מרחבים</t>
  </si>
  <si>
    <t>משגב</t>
  </si>
  <si>
    <t>נווה מדבר</t>
  </si>
  <si>
    <t>נחל שורק</t>
  </si>
  <si>
    <t>עמק הירדן</t>
  </si>
  <si>
    <t>עמק המעיינות</t>
  </si>
  <si>
    <t>עמק חפר</t>
  </si>
  <si>
    <t>עמק יזרעאל</t>
  </si>
  <si>
    <t>ערבות הירדן</t>
  </si>
  <si>
    <t>רמת נגב</t>
  </si>
  <si>
    <t>שדות דן</t>
  </si>
  <si>
    <t>שדות נגב</t>
  </si>
  <si>
    <t>שומרון</t>
  </si>
  <si>
    <t>שער הנגב</t>
  </si>
  <si>
    <t>שפיר</t>
  </si>
  <si>
    <t>תמר</t>
  </si>
  <si>
    <t>מועצות אזוריות בישראל, אוכלוסייה ומקבלי גמלאות, 2020</t>
  </si>
  <si>
    <t>מועצות אזוריות בישראל, אוכלוסייה ומקבלי גמלאות, 2020 (המשך)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</si>
</sst>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color theme="1"/>
      <name val="Tahoma"/>
      <family val="2"/>
    </font>
    <font>
      <sz val="9"/>
      <color theme="0"/>
      <name val="Tahoma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41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35" applyFont="1">
      <alignment/>
      <protection/>
    </xf>
    <xf numFmtId="0" fontId="4" fillId="0" borderId="0" xfId="35" applyFont="1" applyAlignment="1">
      <alignment wrapText="1" readingOrder="2"/>
      <protection/>
    </xf>
    <xf numFmtId="0" fontId="4" fillId="0" borderId="0" xfId="35" applyFont="1" applyAlignment="1">
      <alignment/>
      <protection/>
    </xf>
    <xf numFmtId="0" fontId="4" fillId="0" borderId="0" xfId="35" applyFont="1" applyBorder="1" applyAlignment="1">
      <alignment horizontal="center"/>
      <protection/>
    </xf>
    <xf numFmtId="0" fontId="4" fillId="0" borderId="10" xfId="35" applyNumberFormat="1" applyFont="1" applyBorder="1" applyAlignment="1" quotePrefix="1">
      <alignment horizontal="right"/>
      <protection/>
    </xf>
    <xf numFmtId="3" fontId="4" fillId="0" borderId="10" xfId="35" applyNumberFormat="1" applyFont="1" applyBorder="1" applyAlignment="1" quotePrefix="1">
      <alignment horizontal="right"/>
      <protection/>
    </xf>
    <xf numFmtId="0" fontId="4" fillId="0" borderId="0" xfId="35" applyNumberFormat="1" applyFont="1" applyBorder="1" applyAlignment="1" quotePrefix="1">
      <alignment horizontal="right"/>
      <protection/>
    </xf>
    <xf numFmtId="3" fontId="4" fillId="0" borderId="0" xfId="35" applyNumberFormat="1" applyFont="1" applyBorder="1" applyAlignment="1" quotePrefix="1">
      <alignment horizontal="right"/>
      <protection/>
    </xf>
    <xf numFmtId="0" fontId="4" fillId="0" borderId="0" xfId="35" applyNumberFormat="1" applyFont="1" applyAlignment="1" quotePrefix="1">
      <alignment horizontal="right"/>
      <protection/>
    </xf>
    <xf numFmtId="0" fontId="4" fillId="0" borderId="0" xfId="35" applyFont="1" applyAlignment="1">
      <alignment horizontal="center"/>
      <protection/>
    </xf>
    <xf numFmtId="3" fontId="4" fillId="0" borderId="0" xfId="35" applyNumberFormat="1" applyFont="1" applyAlignment="1" quotePrefix="1">
      <alignment horizontal="right"/>
      <protection/>
    </xf>
    <xf numFmtId="3" fontId="4" fillId="0" borderId="0" xfId="35" applyNumberFormat="1" applyFont="1" applyAlignment="1">
      <alignment horizontal="right"/>
      <protection/>
    </xf>
    <xf numFmtId="0" fontId="3" fillId="0" borderId="0" xfId="35" applyFont="1" applyAlignment="1">
      <alignment horizontal="center" vertical="center"/>
      <protection/>
    </xf>
    <xf numFmtId="0" fontId="3" fillId="0" borderId="11" xfId="35" applyFont="1" applyBorder="1" applyAlignment="1">
      <alignment horizontal="center" vertical="center"/>
      <protection/>
    </xf>
    <xf numFmtId="0" fontId="3" fillId="0" borderId="11" xfId="35" applyFont="1" applyBorder="1" applyAlignment="1">
      <alignment horizontal="center" vertical="center" wrapText="1"/>
      <protection/>
    </xf>
    <xf numFmtId="0" fontId="3" fillId="0" borderId="11" xfId="35" applyFont="1" applyFill="1" applyBorder="1" applyAlignment="1">
      <alignment horizontal="center" vertical="center" wrapText="1"/>
      <protection/>
    </xf>
    <xf numFmtId="0" fontId="4" fillId="0" borderId="0" xfId="35" applyFont="1" applyAlignment="1">
      <alignment horizontal="right" vertical="center"/>
      <protection/>
    </xf>
    <xf numFmtId="0" fontId="4" fillId="0" borderId="0" xfId="35" applyFont="1" applyAlignment="1">
      <alignment horizontal="right" vertical="center" wrapText="1" readingOrder="2"/>
      <protection/>
    </xf>
    <xf numFmtId="0" fontId="3" fillId="0" borderId="10" xfId="35" applyFont="1" applyBorder="1" applyAlignment="1">
      <alignment horizontal="right" vertical="center"/>
      <protection/>
    </xf>
    <xf numFmtId="0" fontId="3" fillId="0" borderId="11" xfId="35" applyFont="1" applyBorder="1" applyAlignment="1">
      <alignment horizontal="center" vertical="center" wrapText="1"/>
      <protection/>
    </xf>
    <xf numFmtId="0" fontId="3" fillId="0" borderId="11" xfId="35" applyFont="1" applyBorder="1" applyAlignment="1">
      <alignment horizontal="center" vertical="center"/>
      <protection/>
    </xf>
    <xf numFmtId="3" fontId="3" fillId="0" borderId="11" xfId="35" applyNumberFormat="1" applyFont="1" applyBorder="1" applyAlignment="1">
      <alignment horizontal="center" vertical="center"/>
      <protection/>
    </xf>
    <xf numFmtId="3" fontId="3" fillId="0" borderId="11" xfId="35" applyNumberFormat="1" applyFont="1" applyBorder="1" applyAlignment="1" quotePrefix="1">
      <alignment horizontal="center" vertical="center"/>
      <protection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C1" sqref="C1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rightToLeft="1" tabSelected="1" zoomScalePageLayoutView="0" workbookViewId="0" topLeftCell="A58">
      <selection activeCell="A41" sqref="A41:W63"/>
    </sheetView>
  </sheetViews>
  <sheetFormatPr defaultColWidth="9.140625" defaultRowHeight="12.75"/>
  <cols>
    <col min="1" max="1" width="14.8515625" style="4" customWidth="1"/>
    <col min="2" max="2" width="9.00390625" style="2" customWidth="1"/>
    <col min="3" max="4" width="8.7109375" style="2" customWidth="1"/>
    <col min="5" max="8" width="7.7109375" style="2" customWidth="1"/>
    <col min="9" max="13" width="7.28125" style="2" customWidth="1"/>
    <col min="14" max="16" width="7.7109375" style="2" customWidth="1"/>
    <col min="17" max="17" width="8.7109375" style="2" customWidth="1"/>
    <col min="18" max="18" width="7.7109375" style="2" customWidth="1"/>
    <col min="19" max="19" width="8.7109375" style="2" customWidth="1"/>
    <col min="20" max="21" width="7.28125" style="2" customWidth="1"/>
    <col min="22" max="22" width="7.7109375" style="2" customWidth="1"/>
    <col min="23" max="23" width="7.28125" style="2" customWidth="1"/>
    <col min="24" max="24" width="16.00390625" style="3" customWidth="1"/>
    <col min="25" max="16384" width="9.140625" style="2" customWidth="1"/>
  </cols>
  <sheetData>
    <row r="1" spans="1:24" s="18" customFormat="1" ht="21.75" customHeight="1">
      <c r="A1" s="20" t="s">
        <v>84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X1" s="19"/>
    </row>
    <row r="2" spans="1:24" s="14" customFormat="1" ht="19.5" customHeight="1">
      <c r="A2" s="21" t="s">
        <v>1</v>
      </c>
      <c r="B2" s="21" t="s">
        <v>2</v>
      </c>
      <c r="C2" s="15"/>
      <c r="D2" s="15" t="s">
        <v>3</v>
      </c>
      <c r="E2" s="15"/>
      <c r="F2" s="22" t="s">
        <v>4</v>
      </c>
      <c r="G2" s="22"/>
      <c r="H2" s="22"/>
      <c r="I2" s="22"/>
      <c r="J2" s="22"/>
      <c r="K2" s="22"/>
      <c r="L2" s="22"/>
      <c r="M2" s="22" t="s">
        <v>4</v>
      </c>
      <c r="N2" s="22"/>
      <c r="O2" s="22"/>
      <c r="P2" s="22"/>
      <c r="Q2" s="22"/>
      <c r="R2" s="22"/>
      <c r="S2" s="22"/>
      <c r="T2" s="22"/>
      <c r="U2" s="22"/>
      <c r="V2" s="22"/>
      <c r="W2" s="22"/>
      <c r="X2" s="21" t="s">
        <v>1</v>
      </c>
    </row>
    <row r="3" spans="1:24" s="14" customFormat="1" ht="19.5" customHeight="1">
      <c r="A3" s="22"/>
      <c r="B3" s="21"/>
      <c r="C3" s="21" t="s">
        <v>5</v>
      </c>
      <c r="D3" s="21" t="s">
        <v>6</v>
      </c>
      <c r="E3" s="21" t="s">
        <v>7</v>
      </c>
      <c r="F3" s="23" t="s">
        <v>8</v>
      </c>
      <c r="G3" s="24"/>
      <c r="H3" s="24"/>
      <c r="I3" s="21" t="s">
        <v>9</v>
      </c>
      <c r="J3" s="22" t="s">
        <v>10</v>
      </c>
      <c r="K3" s="22"/>
      <c r="L3" s="22"/>
      <c r="M3" s="21" t="s">
        <v>11</v>
      </c>
      <c r="N3" s="21" t="s">
        <v>12</v>
      </c>
      <c r="O3" s="21"/>
      <c r="P3" s="21" t="s">
        <v>13</v>
      </c>
      <c r="Q3" s="21" t="s">
        <v>14</v>
      </c>
      <c r="R3" s="21"/>
      <c r="S3" s="21"/>
      <c r="T3" s="21" t="s">
        <v>15</v>
      </c>
      <c r="U3" s="21" t="s">
        <v>16</v>
      </c>
      <c r="V3" s="21" t="s">
        <v>17</v>
      </c>
      <c r="W3" s="21" t="s">
        <v>18</v>
      </c>
      <c r="X3" s="22"/>
    </row>
    <row r="4" spans="1:24" s="14" customFormat="1" ht="55.5" customHeight="1">
      <c r="A4" s="22"/>
      <c r="B4" s="21"/>
      <c r="C4" s="22"/>
      <c r="D4" s="22"/>
      <c r="E4" s="22"/>
      <c r="F4" s="16" t="s">
        <v>19</v>
      </c>
      <c r="G4" s="17" t="s">
        <v>20</v>
      </c>
      <c r="H4" s="16" t="s">
        <v>21</v>
      </c>
      <c r="I4" s="22"/>
      <c r="J4" s="16" t="s">
        <v>22</v>
      </c>
      <c r="K4" s="17" t="s">
        <v>23</v>
      </c>
      <c r="L4" s="17" t="s">
        <v>24</v>
      </c>
      <c r="M4" s="21"/>
      <c r="N4" s="16" t="s">
        <v>25</v>
      </c>
      <c r="O4" s="16" t="s">
        <v>26</v>
      </c>
      <c r="P4" s="21"/>
      <c r="Q4" s="17" t="s">
        <v>27</v>
      </c>
      <c r="R4" s="17" t="s">
        <v>28</v>
      </c>
      <c r="S4" s="16" t="s">
        <v>29</v>
      </c>
      <c r="T4" s="21"/>
      <c r="U4" s="21"/>
      <c r="V4" s="21"/>
      <c r="W4" s="21"/>
      <c r="X4" s="22"/>
    </row>
    <row r="5" spans="1:24" s="11" customFormat="1" ht="19.5" customHeight="1">
      <c r="A5" s="10" t="s">
        <v>30</v>
      </c>
      <c r="B5" s="12">
        <v>10360</v>
      </c>
      <c r="C5" s="12">
        <v>6252</v>
      </c>
      <c r="D5" s="12">
        <v>3968</v>
      </c>
      <c r="E5" s="12">
        <v>140</v>
      </c>
      <c r="F5" s="12">
        <v>274</v>
      </c>
      <c r="G5" s="12">
        <v>152</v>
      </c>
      <c r="H5" s="13">
        <v>177</v>
      </c>
      <c r="I5" s="12">
        <v>57</v>
      </c>
      <c r="J5" s="12">
        <v>111</v>
      </c>
      <c r="K5" s="13">
        <v>30</v>
      </c>
      <c r="L5" s="13">
        <v>89</v>
      </c>
      <c r="M5" s="13">
        <v>9</v>
      </c>
      <c r="N5" s="12">
        <v>1</v>
      </c>
      <c r="O5" s="12">
        <v>12</v>
      </c>
      <c r="P5" s="12">
        <v>0</v>
      </c>
      <c r="Q5" s="12">
        <v>254</v>
      </c>
      <c r="R5" s="12">
        <v>171</v>
      </c>
      <c r="S5" s="12">
        <v>1108</v>
      </c>
      <c r="T5" s="12">
        <v>137</v>
      </c>
      <c r="U5" s="12">
        <v>4</v>
      </c>
      <c r="V5" s="12">
        <v>625</v>
      </c>
      <c r="W5" s="12">
        <v>532</v>
      </c>
      <c r="X5" s="10" t="str">
        <f aca="true" t="shared" si="0" ref="X5:X35">+A5</f>
        <v>אל קסום</v>
      </c>
    </row>
    <row r="6" spans="1:24" s="11" customFormat="1" ht="19.5" customHeight="1">
      <c r="A6" s="10" t="s">
        <v>31</v>
      </c>
      <c r="B6" s="12">
        <v>8186</v>
      </c>
      <c r="C6" s="12">
        <v>3071</v>
      </c>
      <c r="D6" s="12">
        <v>4667</v>
      </c>
      <c r="E6" s="12">
        <v>448</v>
      </c>
      <c r="F6" s="12">
        <v>370</v>
      </c>
      <c r="G6" s="12">
        <v>132</v>
      </c>
      <c r="H6" s="12">
        <v>270</v>
      </c>
      <c r="I6" s="12">
        <v>146</v>
      </c>
      <c r="J6" s="12">
        <v>296</v>
      </c>
      <c r="K6" s="12">
        <v>83</v>
      </c>
      <c r="L6" s="12">
        <v>65</v>
      </c>
      <c r="M6" s="12">
        <v>29</v>
      </c>
      <c r="N6" s="12">
        <v>20</v>
      </c>
      <c r="O6" s="12">
        <v>72</v>
      </c>
      <c r="P6" s="12">
        <v>3</v>
      </c>
      <c r="Q6" s="12">
        <v>1253</v>
      </c>
      <c r="R6" s="12">
        <v>232</v>
      </c>
      <c r="S6" s="12">
        <v>2995</v>
      </c>
      <c r="T6" s="12">
        <v>112</v>
      </c>
      <c r="U6" s="12">
        <v>5</v>
      </c>
      <c r="V6" s="12">
        <v>112</v>
      </c>
      <c r="W6" s="12">
        <v>769</v>
      </c>
      <c r="X6" s="10" t="str">
        <f t="shared" si="0"/>
        <v>אל-בטוף</v>
      </c>
    </row>
    <row r="7" spans="1:24" s="11" customFormat="1" ht="19.5" customHeight="1">
      <c r="A7" s="10" t="s">
        <v>32</v>
      </c>
      <c r="B7" s="12">
        <v>2041</v>
      </c>
      <c r="C7" s="12">
        <v>709</v>
      </c>
      <c r="D7" s="12">
        <v>1090</v>
      </c>
      <c r="E7" s="12">
        <v>242</v>
      </c>
      <c r="F7" s="12">
        <v>180</v>
      </c>
      <c r="G7" s="12">
        <v>3</v>
      </c>
      <c r="H7" s="12">
        <v>171</v>
      </c>
      <c r="I7" s="12">
        <v>19</v>
      </c>
      <c r="J7" s="12">
        <v>31</v>
      </c>
      <c r="K7" s="12">
        <v>7</v>
      </c>
      <c r="L7" s="12">
        <v>11</v>
      </c>
      <c r="M7" s="12">
        <v>7</v>
      </c>
      <c r="N7" s="12">
        <v>11</v>
      </c>
      <c r="O7" s="12">
        <v>0</v>
      </c>
      <c r="P7" s="12">
        <v>1</v>
      </c>
      <c r="Q7" s="12">
        <v>277</v>
      </c>
      <c r="R7" s="13">
        <v>18</v>
      </c>
      <c r="S7" s="12">
        <v>612</v>
      </c>
      <c r="T7" s="12">
        <v>15</v>
      </c>
      <c r="U7" s="12">
        <v>1</v>
      </c>
      <c r="V7" s="12">
        <v>4</v>
      </c>
      <c r="W7" s="12">
        <v>136</v>
      </c>
      <c r="X7" s="10" t="str">
        <f t="shared" si="0"/>
        <v>אלונה</v>
      </c>
    </row>
    <row r="8" spans="1:24" s="11" customFormat="1" ht="19.5" customHeight="1">
      <c r="A8" s="10" t="s">
        <v>33</v>
      </c>
      <c r="B8" s="12">
        <v>14389</v>
      </c>
      <c r="C8" s="12">
        <v>5192</v>
      </c>
      <c r="D8" s="12">
        <v>7074</v>
      </c>
      <c r="E8" s="12">
        <v>2123</v>
      </c>
      <c r="F8" s="12">
        <v>1621</v>
      </c>
      <c r="G8" s="12">
        <v>72</v>
      </c>
      <c r="H8" s="12">
        <v>1569</v>
      </c>
      <c r="I8" s="12">
        <v>274</v>
      </c>
      <c r="J8" s="12">
        <v>295</v>
      </c>
      <c r="K8" s="12">
        <v>64</v>
      </c>
      <c r="L8" s="12">
        <v>74</v>
      </c>
      <c r="M8" s="12">
        <v>39</v>
      </c>
      <c r="N8" s="12">
        <v>43</v>
      </c>
      <c r="O8" s="12">
        <v>24</v>
      </c>
      <c r="P8" s="12">
        <v>50</v>
      </c>
      <c r="Q8" s="12">
        <v>1769</v>
      </c>
      <c r="R8" s="12">
        <v>304</v>
      </c>
      <c r="S8" s="12">
        <v>4435</v>
      </c>
      <c r="T8" s="12">
        <v>212</v>
      </c>
      <c r="U8" s="12">
        <v>1</v>
      </c>
      <c r="V8" s="12">
        <v>21</v>
      </c>
      <c r="W8" s="12">
        <v>592</v>
      </c>
      <c r="X8" s="10" t="str">
        <f t="shared" si="0"/>
        <v>אשכול</v>
      </c>
    </row>
    <row r="9" spans="1:24" s="11" customFormat="1" ht="19.5" customHeight="1">
      <c r="A9" s="10" t="s">
        <v>34</v>
      </c>
      <c r="B9" s="12">
        <v>21701</v>
      </c>
      <c r="C9" s="12">
        <v>6989</v>
      </c>
      <c r="D9" s="12">
        <v>11740</v>
      </c>
      <c r="E9" s="12">
        <v>2972</v>
      </c>
      <c r="F9" s="12">
        <v>3386</v>
      </c>
      <c r="G9" s="12">
        <v>62</v>
      </c>
      <c r="H9" s="12">
        <v>3223</v>
      </c>
      <c r="I9" s="12">
        <v>516</v>
      </c>
      <c r="J9" s="12">
        <v>472</v>
      </c>
      <c r="K9" s="12">
        <v>141</v>
      </c>
      <c r="L9" s="12">
        <v>151</v>
      </c>
      <c r="M9" s="12">
        <v>83</v>
      </c>
      <c r="N9" s="12">
        <v>115</v>
      </c>
      <c r="O9" s="12">
        <v>216</v>
      </c>
      <c r="P9" s="12">
        <v>10</v>
      </c>
      <c r="Q9" s="12">
        <v>2869</v>
      </c>
      <c r="R9" s="12">
        <v>331</v>
      </c>
      <c r="S9" s="12">
        <v>6422</v>
      </c>
      <c r="T9" s="12">
        <v>273</v>
      </c>
      <c r="U9" s="12">
        <v>8</v>
      </c>
      <c r="V9" s="12">
        <v>79</v>
      </c>
      <c r="W9" s="12">
        <v>1358</v>
      </c>
      <c r="X9" s="10" t="str">
        <f t="shared" si="0"/>
        <v>באר טוביה</v>
      </c>
    </row>
    <row r="10" spans="1:24" s="11" customFormat="1" ht="19.5" customHeight="1">
      <c r="A10" s="10" t="s">
        <v>35</v>
      </c>
      <c r="B10" s="12">
        <v>8263</v>
      </c>
      <c r="C10" s="12">
        <v>2763</v>
      </c>
      <c r="D10" s="12">
        <v>4870</v>
      </c>
      <c r="E10" s="12">
        <v>630</v>
      </c>
      <c r="F10" s="12">
        <v>517</v>
      </c>
      <c r="G10" s="12">
        <v>183</v>
      </c>
      <c r="H10" s="12">
        <v>369</v>
      </c>
      <c r="I10" s="12">
        <v>218</v>
      </c>
      <c r="J10" s="12">
        <v>363</v>
      </c>
      <c r="K10" s="12">
        <v>119</v>
      </c>
      <c r="L10" s="12">
        <v>67</v>
      </c>
      <c r="M10" s="12">
        <v>36</v>
      </c>
      <c r="N10" s="12">
        <v>29</v>
      </c>
      <c r="O10" s="12">
        <v>120</v>
      </c>
      <c r="P10" s="12">
        <v>2</v>
      </c>
      <c r="Q10" s="12">
        <v>1179</v>
      </c>
      <c r="R10" s="12">
        <v>190</v>
      </c>
      <c r="S10" s="12">
        <v>2745</v>
      </c>
      <c r="T10" s="12">
        <v>71</v>
      </c>
      <c r="U10" s="12">
        <v>8</v>
      </c>
      <c r="V10" s="12">
        <v>148</v>
      </c>
      <c r="W10" s="12">
        <v>531</v>
      </c>
      <c r="X10" s="10" t="str">
        <f t="shared" si="0"/>
        <v>בוסתן-אל-מרג'</v>
      </c>
    </row>
    <row r="11" spans="1:24" s="11" customFormat="1" ht="19.5" customHeight="1">
      <c r="A11" s="10" t="s">
        <v>36</v>
      </c>
      <c r="B11" s="12">
        <v>10328</v>
      </c>
      <c r="C11" s="12">
        <v>4156</v>
      </c>
      <c r="D11" s="12">
        <v>5058</v>
      </c>
      <c r="E11" s="12">
        <v>1114</v>
      </c>
      <c r="F11" s="12">
        <v>912</v>
      </c>
      <c r="G11" s="12">
        <v>17</v>
      </c>
      <c r="H11" s="12">
        <v>878</v>
      </c>
      <c r="I11" s="12">
        <v>199</v>
      </c>
      <c r="J11" s="12">
        <v>161</v>
      </c>
      <c r="K11" s="12">
        <v>33</v>
      </c>
      <c r="L11" s="12">
        <v>73</v>
      </c>
      <c r="M11" s="12">
        <v>12</v>
      </c>
      <c r="N11" s="12">
        <v>17</v>
      </c>
      <c r="O11" s="12">
        <v>12</v>
      </c>
      <c r="P11" s="12">
        <v>7</v>
      </c>
      <c r="Q11" s="12">
        <v>993</v>
      </c>
      <c r="R11" s="12">
        <v>165</v>
      </c>
      <c r="S11" s="12">
        <v>2458</v>
      </c>
      <c r="T11" s="12">
        <v>146</v>
      </c>
      <c r="U11" s="12">
        <v>2</v>
      </c>
      <c r="V11" s="12">
        <v>23</v>
      </c>
      <c r="W11" s="12">
        <v>404</v>
      </c>
      <c r="X11" s="10" t="str">
        <f t="shared" si="0"/>
        <v>בני שמעון</v>
      </c>
    </row>
    <row r="12" spans="1:24" s="11" customFormat="1" ht="19.5" customHeight="1">
      <c r="A12" s="10" t="s">
        <v>37</v>
      </c>
      <c r="B12" s="12">
        <v>7013</v>
      </c>
      <c r="C12" s="12">
        <v>2372</v>
      </c>
      <c r="D12" s="12">
        <v>3505</v>
      </c>
      <c r="E12" s="12">
        <v>1136</v>
      </c>
      <c r="F12" s="12">
        <v>970</v>
      </c>
      <c r="G12" s="12">
        <v>5</v>
      </c>
      <c r="H12" s="12">
        <v>939</v>
      </c>
      <c r="I12" s="12">
        <v>168</v>
      </c>
      <c r="J12" s="12">
        <v>129</v>
      </c>
      <c r="K12" s="12">
        <v>41</v>
      </c>
      <c r="L12" s="12">
        <v>38</v>
      </c>
      <c r="M12" s="12">
        <v>39</v>
      </c>
      <c r="N12" s="12">
        <v>27</v>
      </c>
      <c r="O12" s="12">
        <v>48</v>
      </c>
      <c r="P12" s="12">
        <v>3</v>
      </c>
      <c r="Q12" s="12">
        <v>1005</v>
      </c>
      <c r="R12" s="12">
        <v>106</v>
      </c>
      <c r="S12" s="12">
        <v>2333</v>
      </c>
      <c r="T12" s="12">
        <v>62</v>
      </c>
      <c r="U12" s="12">
        <v>0</v>
      </c>
      <c r="V12" s="12">
        <v>17</v>
      </c>
      <c r="W12" s="12">
        <v>403</v>
      </c>
      <c r="X12" s="10" t="str">
        <f t="shared" si="0"/>
        <v>ברנר</v>
      </c>
    </row>
    <row r="13" spans="1:24" s="11" customFormat="1" ht="19.5" customHeight="1">
      <c r="A13" s="10" t="s">
        <v>38</v>
      </c>
      <c r="B13" s="12">
        <v>4787</v>
      </c>
      <c r="C13" s="12">
        <v>1469</v>
      </c>
      <c r="D13" s="12">
        <v>2515</v>
      </c>
      <c r="E13" s="12">
        <v>803</v>
      </c>
      <c r="F13" s="12">
        <v>624</v>
      </c>
      <c r="G13" s="12">
        <v>14</v>
      </c>
      <c r="H13" s="12">
        <v>604</v>
      </c>
      <c r="I13" s="12">
        <v>112</v>
      </c>
      <c r="J13" s="12">
        <v>62</v>
      </c>
      <c r="K13" s="12">
        <v>15</v>
      </c>
      <c r="L13" s="12">
        <v>34</v>
      </c>
      <c r="M13" s="12">
        <v>22</v>
      </c>
      <c r="N13" s="12">
        <v>13</v>
      </c>
      <c r="O13" s="12">
        <v>0</v>
      </c>
      <c r="P13" s="12">
        <v>3</v>
      </c>
      <c r="Q13" s="12">
        <v>580</v>
      </c>
      <c r="R13" s="12">
        <v>42</v>
      </c>
      <c r="S13" s="12">
        <v>1213</v>
      </c>
      <c r="T13" s="12">
        <v>42</v>
      </c>
      <c r="U13" s="12">
        <v>1</v>
      </c>
      <c r="V13" s="12">
        <v>8</v>
      </c>
      <c r="W13" s="12">
        <v>262</v>
      </c>
      <c r="X13" s="10" t="str">
        <f t="shared" si="0"/>
        <v>גדרות</v>
      </c>
    </row>
    <row r="14" spans="1:24" s="11" customFormat="1" ht="19.5" customHeight="1">
      <c r="A14" s="10" t="s">
        <v>39</v>
      </c>
      <c r="B14" s="12">
        <v>17534</v>
      </c>
      <c r="C14" s="12">
        <v>7052</v>
      </c>
      <c r="D14" s="12">
        <v>8652</v>
      </c>
      <c r="E14" s="12">
        <v>1830</v>
      </c>
      <c r="F14" s="12">
        <v>1340</v>
      </c>
      <c r="G14" s="12">
        <v>58</v>
      </c>
      <c r="H14" s="12">
        <v>1284</v>
      </c>
      <c r="I14" s="12">
        <v>82</v>
      </c>
      <c r="J14" s="12">
        <v>367</v>
      </c>
      <c r="K14" s="12">
        <v>64</v>
      </c>
      <c r="L14" s="12">
        <v>115</v>
      </c>
      <c r="M14" s="12">
        <v>37</v>
      </c>
      <c r="N14" s="12">
        <v>40</v>
      </c>
      <c r="O14" s="12">
        <v>60</v>
      </c>
      <c r="P14" s="12">
        <v>15</v>
      </c>
      <c r="Q14" s="12">
        <v>2108</v>
      </c>
      <c r="R14" s="13">
        <v>452</v>
      </c>
      <c r="S14" s="12">
        <v>5404</v>
      </c>
      <c r="T14" s="12">
        <v>282</v>
      </c>
      <c r="U14" s="12">
        <v>3</v>
      </c>
      <c r="V14" s="12">
        <v>43</v>
      </c>
      <c r="W14" s="12">
        <v>1176</v>
      </c>
      <c r="X14" s="10" t="str">
        <f t="shared" si="0"/>
        <v>גולן</v>
      </c>
    </row>
    <row r="15" spans="1:24" s="11" customFormat="1" ht="19.5" customHeight="1">
      <c r="A15" s="10" t="s">
        <v>40</v>
      </c>
      <c r="B15" s="12">
        <v>24340</v>
      </c>
      <c r="C15" s="12">
        <v>11453</v>
      </c>
      <c r="D15" s="12">
        <v>11461</v>
      </c>
      <c r="E15" s="12">
        <v>1426</v>
      </c>
      <c r="F15" s="12">
        <v>1052</v>
      </c>
      <c r="G15" s="12">
        <v>123</v>
      </c>
      <c r="H15" s="12">
        <v>991</v>
      </c>
      <c r="I15" s="12">
        <v>114</v>
      </c>
      <c r="J15" s="12">
        <v>329</v>
      </c>
      <c r="K15" s="12">
        <v>61</v>
      </c>
      <c r="L15" s="12">
        <v>234</v>
      </c>
      <c r="M15" s="12">
        <v>43</v>
      </c>
      <c r="N15" s="12">
        <v>15</v>
      </c>
      <c r="O15" s="12">
        <v>72</v>
      </c>
      <c r="P15" s="12">
        <v>43</v>
      </c>
      <c r="Q15" s="12">
        <v>3165</v>
      </c>
      <c r="R15" s="12">
        <v>1331</v>
      </c>
      <c r="S15" s="12">
        <v>10159</v>
      </c>
      <c r="T15" s="12">
        <v>505</v>
      </c>
      <c r="U15" s="12">
        <v>5</v>
      </c>
      <c r="V15" s="12">
        <v>65</v>
      </c>
      <c r="W15" s="12">
        <v>1184</v>
      </c>
      <c r="X15" s="10" t="str">
        <f t="shared" si="0"/>
        <v>גוש עציון</v>
      </c>
    </row>
    <row r="16" spans="1:24" s="11" customFormat="1" ht="19.5" customHeight="1">
      <c r="A16" s="10" t="s">
        <v>41</v>
      </c>
      <c r="B16" s="12">
        <v>26643</v>
      </c>
      <c r="C16" s="12">
        <v>9242</v>
      </c>
      <c r="D16" s="12">
        <v>13883</v>
      </c>
      <c r="E16" s="12">
        <v>3518</v>
      </c>
      <c r="F16" s="12">
        <v>3160</v>
      </c>
      <c r="G16" s="12">
        <v>50</v>
      </c>
      <c r="H16" s="12">
        <v>3022</v>
      </c>
      <c r="I16" s="12">
        <v>468</v>
      </c>
      <c r="J16" s="12">
        <v>450</v>
      </c>
      <c r="K16" s="12">
        <v>134</v>
      </c>
      <c r="L16" s="12">
        <v>213</v>
      </c>
      <c r="M16" s="12">
        <v>98</v>
      </c>
      <c r="N16" s="12">
        <v>126</v>
      </c>
      <c r="O16" s="12">
        <v>144</v>
      </c>
      <c r="P16" s="12">
        <v>5</v>
      </c>
      <c r="Q16" s="12">
        <v>3309</v>
      </c>
      <c r="R16" s="12">
        <v>429</v>
      </c>
      <c r="S16" s="12">
        <v>7866</v>
      </c>
      <c r="T16" s="12">
        <v>363</v>
      </c>
      <c r="U16" s="12">
        <v>7</v>
      </c>
      <c r="V16" s="12">
        <v>48</v>
      </c>
      <c r="W16" s="12">
        <v>1559</v>
      </c>
      <c r="X16" s="10" t="str">
        <f t="shared" si="0"/>
        <v>גזר</v>
      </c>
    </row>
    <row r="17" spans="1:24" s="11" customFormat="1" ht="19.5" customHeight="1">
      <c r="A17" s="10" t="s">
        <v>42</v>
      </c>
      <c r="B17" s="12">
        <v>5740</v>
      </c>
      <c r="C17" s="12">
        <v>1679</v>
      </c>
      <c r="D17" s="12">
        <v>3185</v>
      </c>
      <c r="E17" s="12">
        <v>876</v>
      </c>
      <c r="F17" s="12">
        <v>682</v>
      </c>
      <c r="G17" s="12">
        <v>14</v>
      </c>
      <c r="H17" s="12">
        <v>668</v>
      </c>
      <c r="I17" s="12">
        <v>115</v>
      </c>
      <c r="J17" s="12">
        <v>74</v>
      </c>
      <c r="K17" s="12">
        <v>27</v>
      </c>
      <c r="L17" s="12">
        <v>33</v>
      </c>
      <c r="M17" s="12">
        <v>15</v>
      </c>
      <c r="N17" s="12">
        <v>23</v>
      </c>
      <c r="O17" s="12">
        <v>12</v>
      </c>
      <c r="P17" s="12">
        <v>2</v>
      </c>
      <c r="Q17" s="12">
        <v>691</v>
      </c>
      <c r="R17" s="12">
        <v>42</v>
      </c>
      <c r="S17" s="12">
        <v>1449</v>
      </c>
      <c r="T17" s="12">
        <v>70</v>
      </c>
      <c r="U17" s="12">
        <v>0</v>
      </c>
      <c r="V17" s="12">
        <v>7</v>
      </c>
      <c r="W17" s="12">
        <v>394</v>
      </c>
      <c r="X17" s="10" t="str">
        <f t="shared" si="0"/>
        <v>גן רווה</v>
      </c>
    </row>
    <row r="18" spans="1:24" s="11" customFormat="1" ht="19.5" customHeight="1">
      <c r="A18" s="10" t="s">
        <v>43</v>
      </c>
      <c r="B18" s="12">
        <v>31094</v>
      </c>
      <c r="C18" s="12">
        <v>10392</v>
      </c>
      <c r="D18" s="12">
        <v>16541</v>
      </c>
      <c r="E18" s="12">
        <v>4161</v>
      </c>
      <c r="F18" s="12">
        <v>3376</v>
      </c>
      <c r="G18" s="12">
        <v>76</v>
      </c>
      <c r="H18" s="12">
        <v>3220</v>
      </c>
      <c r="I18" s="12">
        <v>415</v>
      </c>
      <c r="J18" s="12">
        <v>489</v>
      </c>
      <c r="K18" s="12">
        <v>129</v>
      </c>
      <c r="L18" s="12">
        <v>226</v>
      </c>
      <c r="M18" s="12">
        <v>84</v>
      </c>
      <c r="N18" s="12">
        <v>107</v>
      </c>
      <c r="O18" s="12">
        <v>108</v>
      </c>
      <c r="P18" s="12">
        <v>9</v>
      </c>
      <c r="Q18" s="12">
        <v>3752</v>
      </c>
      <c r="R18" s="12">
        <v>288</v>
      </c>
      <c r="S18" s="12">
        <v>8253</v>
      </c>
      <c r="T18" s="12">
        <v>384</v>
      </c>
      <c r="U18" s="12">
        <v>5</v>
      </c>
      <c r="V18" s="12">
        <v>48</v>
      </c>
      <c r="W18" s="12">
        <v>2303</v>
      </c>
      <c r="X18" s="10" t="str">
        <f t="shared" si="0"/>
        <v>דרום השרון</v>
      </c>
    </row>
    <row r="19" spans="1:24" s="11" customFormat="1" ht="19.5" customHeight="1">
      <c r="A19" s="10" t="s">
        <v>44</v>
      </c>
      <c r="B19" s="12">
        <v>31632</v>
      </c>
      <c r="C19" s="12">
        <v>10643</v>
      </c>
      <c r="D19" s="12">
        <v>17194</v>
      </c>
      <c r="E19" s="12">
        <v>3795</v>
      </c>
      <c r="F19" s="12">
        <v>3124</v>
      </c>
      <c r="G19" s="12">
        <v>260</v>
      </c>
      <c r="H19" s="12">
        <v>2890</v>
      </c>
      <c r="I19" s="12">
        <v>791</v>
      </c>
      <c r="J19" s="12">
        <v>1006</v>
      </c>
      <c r="K19" s="12">
        <v>273</v>
      </c>
      <c r="L19" s="12">
        <v>219</v>
      </c>
      <c r="M19" s="12">
        <v>125</v>
      </c>
      <c r="N19" s="12">
        <v>127</v>
      </c>
      <c r="O19" s="12">
        <v>228</v>
      </c>
      <c r="P19" s="12">
        <v>10</v>
      </c>
      <c r="Q19" s="12">
        <v>4277</v>
      </c>
      <c r="R19" s="12">
        <v>583</v>
      </c>
      <c r="S19" s="12">
        <v>9856</v>
      </c>
      <c r="T19" s="12">
        <v>330</v>
      </c>
      <c r="U19" s="12">
        <v>12</v>
      </c>
      <c r="V19" s="12">
        <v>360</v>
      </c>
      <c r="W19" s="12">
        <v>1599</v>
      </c>
      <c r="X19" s="10" t="str">
        <f t="shared" si="0"/>
        <v>הגלבוע</v>
      </c>
    </row>
    <row r="20" spans="1:24" s="11" customFormat="1" ht="19.5" customHeight="1">
      <c r="A20" s="10" t="s">
        <v>45</v>
      </c>
      <c r="B20" s="12">
        <v>17740</v>
      </c>
      <c r="C20" s="12">
        <v>5534</v>
      </c>
      <c r="D20" s="12">
        <v>9005</v>
      </c>
      <c r="E20" s="12">
        <v>3201</v>
      </c>
      <c r="F20" s="12">
        <v>2845</v>
      </c>
      <c r="G20" s="12">
        <v>34</v>
      </c>
      <c r="H20" s="12">
        <v>2775</v>
      </c>
      <c r="I20" s="12">
        <v>435</v>
      </c>
      <c r="J20" s="12">
        <v>505</v>
      </c>
      <c r="K20" s="12">
        <v>60</v>
      </c>
      <c r="L20" s="12">
        <v>115</v>
      </c>
      <c r="M20" s="12">
        <v>55</v>
      </c>
      <c r="N20" s="12">
        <v>34</v>
      </c>
      <c r="O20" s="12">
        <v>24</v>
      </c>
      <c r="P20" s="12">
        <v>6</v>
      </c>
      <c r="Q20" s="12">
        <v>2180</v>
      </c>
      <c r="R20" s="12">
        <v>130</v>
      </c>
      <c r="S20" s="12">
        <v>4563</v>
      </c>
      <c r="T20" s="12">
        <v>225</v>
      </c>
      <c r="U20" s="12">
        <v>7</v>
      </c>
      <c r="V20" s="12">
        <v>41</v>
      </c>
      <c r="W20" s="12">
        <v>1173</v>
      </c>
      <c r="X20" s="10" t="str">
        <f t="shared" si="0"/>
        <v>הגליל העליון</v>
      </c>
    </row>
    <row r="21" spans="1:24" s="11" customFormat="1" ht="19.5" customHeight="1">
      <c r="A21" s="10" t="s">
        <v>46</v>
      </c>
      <c r="B21" s="12">
        <v>12152</v>
      </c>
      <c r="C21" s="12">
        <v>4597</v>
      </c>
      <c r="D21" s="12">
        <v>6024</v>
      </c>
      <c r="E21" s="12">
        <v>1531</v>
      </c>
      <c r="F21" s="12">
        <v>1472</v>
      </c>
      <c r="G21" s="12">
        <v>33</v>
      </c>
      <c r="H21" s="12">
        <v>1413</v>
      </c>
      <c r="I21" s="12">
        <v>167</v>
      </c>
      <c r="J21" s="12">
        <v>260</v>
      </c>
      <c r="K21" s="12">
        <v>54</v>
      </c>
      <c r="L21" s="12">
        <v>81</v>
      </c>
      <c r="M21" s="12">
        <v>51</v>
      </c>
      <c r="N21" s="12">
        <v>43</v>
      </c>
      <c r="O21" s="12">
        <v>60</v>
      </c>
      <c r="P21" s="12">
        <v>10</v>
      </c>
      <c r="Q21" s="12">
        <v>1431</v>
      </c>
      <c r="R21" s="12">
        <v>308</v>
      </c>
      <c r="S21" s="12">
        <v>3637</v>
      </c>
      <c r="T21" s="12">
        <v>165</v>
      </c>
      <c r="U21" s="12">
        <v>2</v>
      </c>
      <c r="V21" s="12">
        <v>32</v>
      </c>
      <c r="W21" s="12">
        <v>755</v>
      </c>
      <c r="X21" s="10" t="str">
        <f t="shared" si="0"/>
        <v>הגליל התחתון</v>
      </c>
    </row>
    <row r="22" spans="1:24" s="11" customFormat="1" ht="19.5" customHeight="1">
      <c r="A22" s="10" t="s">
        <v>47</v>
      </c>
      <c r="B22" s="12">
        <v>3557</v>
      </c>
      <c r="C22" s="12">
        <v>1311</v>
      </c>
      <c r="D22" s="12">
        <v>1775</v>
      </c>
      <c r="E22" s="12">
        <v>471</v>
      </c>
      <c r="F22" s="12">
        <v>336</v>
      </c>
      <c r="G22" s="12">
        <v>6</v>
      </c>
      <c r="H22" s="12">
        <v>324</v>
      </c>
      <c r="I22" s="12">
        <v>15</v>
      </c>
      <c r="J22" s="12">
        <v>44</v>
      </c>
      <c r="K22" s="12">
        <v>8</v>
      </c>
      <c r="L22" s="12">
        <v>24</v>
      </c>
      <c r="M22" s="12">
        <v>11</v>
      </c>
      <c r="N22" s="12">
        <v>17</v>
      </c>
      <c r="O22" s="12">
        <v>0</v>
      </c>
      <c r="P22" s="12">
        <v>3</v>
      </c>
      <c r="Q22" s="12">
        <v>500</v>
      </c>
      <c r="R22" s="12">
        <v>69</v>
      </c>
      <c r="S22" s="12">
        <v>1147</v>
      </c>
      <c r="T22" s="12">
        <v>41</v>
      </c>
      <c r="U22" s="12">
        <v>1</v>
      </c>
      <c r="V22" s="12">
        <v>10</v>
      </c>
      <c r="W22" s="12">
        <v>163</v>
      </c>
      <c r="X22" s="10" t="str">
        <f t="shared" si="0"/>
        <v>הערבה התיכונה</v>
      </c>
    </row>
    <row r="23" spans="1:24" s="11" customFormat="1" ht="19.5" customHeight="1">
      <c r="A23" s="10" t="s">
        <v>48</v>
      </c>
      <c r="B23" s="12">
        <v>9481</v>
      </c>
      <c r="C23" s="12">
        <v>4951</v>
      </c>
      <c r="D23" s="12">
        <v>4255</v>
      </c>
      <c r="E23" s="12">
        <v>275</v>
      </c>
      <c r="F23" s="12">
        <v>162</v>
      </c>
      <c r="G23" s="12">
        <v>13</v>
      </c>
      <c r="H23" s="12">
        <v>147</v>
      </c>
      <c r="I23" s="12">
        <v>18</v>
      </c>
      <c r="J23" s="12">
        <v>135</v>
      </c>
      <c r="K23" s="12">
        <v>19</v>
      </c>
      <c r="L23" s="12">
        <v>66</v>
      </c>
      <c r="M23" s="12">
        <v>15</v>
      </c>
      <c r="N23" s="12">
        <v>11</v>
      </c>
      <c r="O23" s="12">
        <v>24</v>
      </c>
      <c r="P23" s="12">
        <v>28</v>
      </c>
      <c r="Q23" s="12">
        <v>1071</v>
      </c>
      <c r="R23" s="12">
        <v>468</v>
      </c>
      <c r="S23" s="12">
        <v>3638</v>
      </c>
      <c r="T23" s="12">
        <v>257</v>
      </c>
      <c r="U23" s="12">
        <v>2</v>
      </c>
      <c r="V23" s="12">
        <v>19</v>
      </c>
      <c r="W23" s="12">
        <v>391</v>
      </c>
      <c r="X23" s="10" t="str">
        <f t="shared" si="0"/>
        <v>הר חברון</v>
      </c>
    </row>
    <row r="24" spans="1:24" s="11" customFormat="1" ht="19.5" customHeight="1">
      <c r="A24" s="10" t="s">
        <v>49</v>
      </c>
      <c r="B24" s="12">
        <v>12807</v>
      </c>
      <c r="C24" s="12">
        <v>4144</v>
      </c>
      <c r="D24" s="12">
        <v>6933</v>
      </c>
      <c r="E24" s="12">
        <v>1730</v>
      </c>
      <c r="F24" s="12">
        <v>1492</v>
      </c>
      <c r="G24" s="12">
        <v>108</v>
      </c>
      <c r="H24" s="12">
        <v>1389</v>
      </c>
      <c r="I24" s="12">
        <v>214</v>
      </c>
      <c r="J24" s="12">
        <v>358</v>
      </c>
      <c r="K24" s="12">
        <v>86</v>
      </c>
      <c r="L24" s="13">
        <v>134</v>
      </c>
      <c r="M24" s="12">
        <v>50</v>
      </c>
      <c r="N24" s="12">
        <v>39</v>
      </c>
      <c r="O24" s="12">
        <v>48</v>
      </c>
      <c r="P24" s="12">
        <v>2</v>
      </c>
      <c r="Q24" s="12">
        <v>1855</v>
      </c>
      <c r="R24" s="12">
        <v>296</v>
      </c>
      <c r="S24" s="12">
        <v>4407</v>
      </c>
      <c r="T24" s="12">
        <v>135</v>
      </c>
      <c r="U24" s="12">
        <v>5</v>
      </c>
      <c r="V24" s="12">
        <v>118</v>
      </c>
      <c r="W24" s="12">
        <v>3112</v>
      </c>
      <c r="X24" s="10" t="str">
        <f t="shared" si="0"/>
        <v>זבולון</v>
      </c>
    </row>
    <row r="25" spans="1:24" s="11" customFormat="1" ht="19.5" customHeight="1">
      <c r="A25" s="10" t="s">
        <v>50</v>
      </c>
      <c r="B25" s="12">
        <v>4015</v>
      </c>
      <c r="C25" s="12">
        <v>1354</v>
      </c>
      <c r="D25" s="12">
        <v>2249</v>
      </c>
      <c r="E25" s="12">
        <v>412</v>
      </c>
      <c r="F25" s="12">
        <v>331</v>
      </c>
      <c r="G25" s="12">
        <v>13</v>
      </c>
      <c r="H25" s="12">
        <v>314</v>
      </c>
      <c r="I25" s="12">
        <v>34</v>
      </c>
      <c r="J25" s="12">
        <v>66</v>
      </c>
      <c r="K25" s="12">
        <v>7</v>
      </c>
      <c r="L25" s="12">
        <v>28</v>
      </c>
      <c r="M25" s="12">
        <v>6</v>
      </c>
      <c r="N25" s="12">
        <v>5</v>
      </c>
      <c r="O25" s="12">
        <v>0</v>
      </c>
      <c r="P25" s="12">
        <v>0</v>
      </c>
      <c r="Q25" s="12">
        <v>524</v>
      </c>
      <c r="R25" s="12">
        <v>36</v>
      </c>
      <c r="S25" s="12">
        <v>1096</v>
      </c>
      <c r="T25" s="12">
        <v>47</v>
      </c>
      <c r="U25" s="12">
        <v>1</v>
      </c>
      <c r="V25" s="12">
        <v>7</v>
      </c>
      <c r="W25" s="12">
        <v>231</v>
      </c>
      <c r="X25" s="10" t="str">
        <f t="shared" si="0"/>
        <v>חבל אילות</v>
      </c>
    </row>
    <row r="26" spans="1:24" s="11" customFormat="1" ht="19.5" customHeight="1">
      <c r="A26" s="10" t="s">
        <v>51</v>
      </c>
      <c r="B26" s="12">
        <v>5785</v>
      </c>
      <c r="C26" s="12">
        <v>2316</v>
      </c>
      <c r="D26" s="12">
        <v>2885</v>
      </c>
      <c r="E26" s="12">
        <v>584</v>
      </c>
      <c r="F26" s="12">
        <v>476</v>
      </c>
      <c r="G26" s="12">
        <v>11</v>
      </c>
      <c r="H26" s="12">
        <v>451</v>
      </c>
      <c r="I26" s="12">
        <v>123</v>
      </c>
      <c r="J26" s="12">
        <v>92</v>
      </c>
      <c r="K26" s="12">
        <v>29</v>
      </c>
      <c r="L26" s="12">
        <v>26</v>
      </c>
      <c r="M26" s="13">
        <v>16</v>
      </c>
      <c r="N26" s="12">
        <v>16</v>
      </c>
      <c r="O26" s="12">
        <v>24</v>
      </c>
      <c r="P26" s="12">
        <v>4</v>
      </c>
      <c r="Q26" s="12">
        <v>803</v>
      </c>
      <c r="R26" s="12">
        <v>281</v>
      </c>
      <c r="S26" s="12">
        <v>2439</v>
      </c>
      <c r="T26" s="12">
        <v>137</v>
      </c>
      <c r="U26" s="12">
        <v>0</v>
      </c>
      <c r="V26" s="12">
        <v>10</v>
      </c>
      <c r="W26" s="12">
        <v>233</v>
      </c>
      <c r="X26" s="10" t="str">
        <f t="shared" si="0"/>
        <v>חבל יבנה</v>
      </c>
    </row>
    <row r="27" spans="1:24" s="11" customFormat="1" ht="19.5" customHeight="1">
      <c r="A27" s="10" t="s">
        <v>52</v>
      </c>
      <c r="B27" s="12">
        <v>22016</v>
      </c>
      <c r="C27" s="12">
        <v>7477</v>
      </c>
      <c r="D27" s="12">
        <v>11919</v>
      </c>
      <c r="E27" s="12">
        <v>2620</v>
      </c>
      <c r="F27" s="12">
        <v>2063</v>
      </c>
      <c r="G27" s="12">
        <v>38</v>
      </c>
      <c r="H27" s="12">
        <v>1958</v>
      </c>
      <c r="I27" s="12">
        <v>380</v>
      </c>
      <c r="J27" s="12">
        <v>382</v>
      </c>
      <c r="K27" s="12">
        <v>126</v>
      </c>
      <c r="L27" s="12">
        <v>129</v>
      </c>
      <c r="M27" s="13">
        <v>73</v>
      </c>
      <c r="N27" s="12">
        <v>79</v>
      </c>
      <c r="O27" s="12">
        <v>120</v>
      </c>
      <c r="P27" s="12">
        <v>12</v>
      </c>
      <c r="Q27" s="12">
        <v>3056</v>
      </c>
      <c r="R27" s="12">
        <v>539</v>
      </c>
      <c r="S27" s="12">
        <v>7456</v>
      </c>
      <c r="T27" s="12">
        <v>302</v>
      </c>
      <c r="U27" s="12">
        <v>11</v>
      </c>
      <c r="V27" s="12">
        <v>44</v>
      </c>
      <c r="W27" s="12">
        <v>1361</v>
      </c>
      <c r="X27" s="10" t="str">
        <f t="shared" si="0"/>
        <v>חבל מודיעין</v>
      </c>
    </row>
    <row r="28" spans="1:24" s="11" customFormat="1" ht="19.5" customHeight="1">
      <c r="A28" s="10" t="s">
        <v>53</v>
      </c>
      <c r="B28" s="12">
        <v>17676</v>
      </c>
      <c r="C28" s="12">
        <v>6574</v>
      </c>
      <c r="D28" s="12">
        <v>9031</v>
      </c>
      <c r="E28" s="12">
        <v>2071</v>
      </c>
      <c r="F28" s="12">
        <v>1758</v>
      </c>
      <c r="G28" s="12">
        <v>86</v>
      </c>
      <c r="H28" s="12">
        <v>1668</v>
      </c>
      <c r="I28" s="12">
        <v>362</v>
      </c>
      <c r="J28" s="12">
        <v>307</v>
      </c>
      <c r="K28" s="12">
        <v>100</v>
      </c>
      <c r="L28" s="12">
        <v>119</v>
      </c>
      <c r="M28" s="12">
        <v>60</v>
      </c>
      <c r="N28" s="12">
        <v>70</v>
      </c>
      <c r="O28" s="12">
        <v>144</v>
      </c>
      <c r="P28" s="12">
        <v>42</v>
      </c>
      <c r="Q28" s="12">
        <v>1927</v>
      </c>
      <c r="R28" s="12">
        <v>338</v>
      </c>
      <c r="S28" s="12">
        <v>4772</v>
      </c>
      <c r="T28" s="12">
        <v>308</v>
      </c>
      <c r="U28" s="12">
        <v>3</v>
      </c>
      <c r="V28" s="12">
        <v>76</v>
      </c>
      <c r="W28" s="12">
        <v>958</v>
      </c>
      <c r="X28" s="10" t="str">
        <f t="shared" si="0"/>
        <v>חוף אשקלון</v>
      </c>
    </row>
    <row r="29" spans="1:24" s="11" customFormat="1" ht="19.5" customHeight="1">
      <c r="A29" s="10" t="s">
        <v>54</v>
      </c>
      <c r="B29" s="12">
        <v>31184</v>
      </c>
      <c r="C29" s="12">
        <v>10246</v>
      </c>
      <c r="D29" s="12">
        <v>16255</v>
      </c>
      <c r="E29" s="12">
        <v>4683</v>
      </c>
      <c r="F29" s="12">
        <v>3744</v>
      </c>
      <c r="G29" s="12">
        <v>113</v>
      </c>
      <c r="H29" s="12">
        <v>3570</v>
      </c>
      <c r="I29" s="12">
        <v>512</v>
      </c>
      <c r="J29" s="12">
        <v>566</v>
      </c>
      <c r="K29" s="12">
        <v>108</v>
      </c>
      <c r="L29" s="12">
        <v>180</v>
      </c>
      <c r="M29" s="12">
        <v>89</v>
      </c>
      <c r="N29" s="12">
        <v>83</v>
      </c>
      <c r="O29" s="12">
        <v>180</v>
      </c>
      <c r="P29" s="12">
        <v>10</v>
      </c>
      <c r="Q29" s="12">
        <v>3223</v>
      </c>
      <c r="R29" s="12">
        <v>286</v>
      </c>
      <c r="S29" s="12">
        <v>7007</v>
      </c>
      <c r="T29" s="12">
        <v>402</v>
      </c>
      <c r="U29" s="12">
        <v>11</v>
      </c>
      <c r="V29" s="12">
        <v>87</v>
      </c>
      <c r="W29" s="12">
        <v>2032</v>
      </c>
      <c r="X29" s="10" t="str">
        <f t="shared" si="0"/>
        <v>חוף הכרמל</v>
      </c>
    </row>
    <row r="30" spans="1:24" s="11" customFormat="1" ht="19.5" customHeight="1">
      <c r="A30" s="10" t="s">
        <v>55</v>
      </c>
      <c r="B30" s="12">
        <v>11748</v>
      </c>
      <c r="C30" s="12">
        <v>3569</v>
      </c>
      <c r="D30" s="12">
        <v>6154</v>
      </c>
      <c r="E30" s="12">
        <v>2025</v>
      </c>
      <c r="F30" s="12">
        <v>1707</v>
      </c>
      <c r="G30" s="12">
        <v>19</v>
      </c>
      <c r="H30" s="12">
        <v>1656</v>
      </c>
      <c r="I30" s="12">
        <v>263</v>
      </c>
      <c r="J30" s="12">
        <v>228</v>
      </c>
      <c r="K30" s="12">
        <v>50</v>
      </c>
      <c r="L30" s="12">
        <v>67</v>
      </c>
      <c r="M30" s="12">
        <v>39</v>
      </c>
      <c r="N30" s="12">
        <v>25</v>
      </c>
      <c r="O30" s="12">
        <v>0</v>
      </c>
      <c r="P30" s="12">
        <v>5</v>
      </c>
      <c r="Q30" s="12">
        <v>1522</v>
      </c>
      <c r="R30" s="12">
        <v>88</v>
      </c>
      <c r="S30" s="12">
        <v>3274</v>
      </c>
      <c r="T30" s="12">
        <v>137</v>
      </c>
      <c r="U30" s="12">
        <v>1</v>
      </c>
      <c r="V30" s="12">
        <v>19</v>
      </c>
      <c r="W30" s="12">
        <v>660</v>
      </c>
      <c r="X30" s="10" t="str">
        <f t="shared" si="0"/>
        <v>חוף השרון</v>
      </c>
    </row>
    <row r="31" spans="1:24" s="11" customFormat="1" ht="19.5" customHeight="1">
      <c r="A31" s="10" t="s">
        <v>56</v>
      </c>
      <c r="B31" s="12">
        <v>8463</v>
      </c>
      <c r="C31" s="12">
        <v>3206</v>
      </c>
      <c r="D31" s="12">
        <v>4195</v>
      </c>
      <c r="E31" s="12">
        <v>1062</v>
      </c>
      <c r="F31" s="12">
        <v>906</v>
      </c>
      <c r="G31" s="12">
        <v>17</v>
      </c>
      <c r="H31" s="12">
        <v>886</v>
      </c>
      <c r="I31" s="12">
        <v>181</v>
      </c>
      <c r="J31" s="12">
        <v>154</v>
      </c>
      <c r="K31" s="12">
        <v>52</v>
      </c>
      <c r="L31" s="12">
        <v>64</v>
      </c>
      <c r="M31" s="12">
        <v>26</v>
      </c>
      <c r="N31" s="12">
        <v>19</v>
      </c>
      <c r="O31" s="12">
        <v>12</v>
      </c>
      <c r="P31" s="12">
        <v>2</v>
      </c>
      <c r="Q31" s="12">
        <v>927</v>
      </c>
      <c r="R31" s="12">
        <v>94</v>
      </c>
      <c r="S31" s="12">
        <v>2144</v>
      </c>
      <c r="T31" s="12">
        <v>96</v>
      </c>
      <c r="U31" s="12">
        <v>1</v>
      </c>
      <c r="V31" s="12">
        <v>12</v>
      </c>
      <c r="W31" s="12">
        <v>406</v>
      </c>
      <c r="X31" s="10" t="str">
        <f t="shared" si="0"/>
        <v>יואב</v>
      </c>
    </row>
    <row r="32" spans="1:24" s="11" customFormat="1" ht="19.5" customHeight="1">
      <c r="A32" s="10" t="s">
        <v>57</v>
      </c>
      <c r="B32" s="12">
        <v>21725</v>
      </c>
      <c r="C32" s="12">
        <v>6871</v>
      </c>
      <c r="D32" s="12">
        <v>11700</v>
      </c>
      <c r="E32" s="12">
        <v>3154</v>
      </c>
      <c r="F32" s="12">
        <v>2680</v>
      </c>
      <c r="G32" s="12">
        <v>38</v>
      </c>
      <c r="H32" s="12">
        <v>2566</v>
      </c>
      <c r="I32" s="12">
        <v>541</v>
      </c>
      <c r="J32" s="12">
        <v>445</v>
      </c>
      <c r="K32" s="12">
        <v>105</v>
      </c>
      <c r="L32" s="12">
        <v>134</v>
      </c>
      <c r="M32" s="12">
        <v>72</v>
      </c>
      <c r="N32" s="12">
        <v>99</v>
      </c>
      <c r="O32" s="12">
        <v>132</v>
      </c>
      <c r="P32" s="12">
        <v>11</v>
      </c>
      <c r="Q32" s="12">
        <v>2875</v>
      </c>
      <c r="R32" s="12">
        <v>249</v>
      </c>
      <c r="S32" s="12">
        <v>6337</v>
      </c>
      <c r="T32" s="12">
        <v>230</v>
      </c>
      <c r="U32" s="12">
        <v>7</v>
      </c>
      <c r="V32" s="12">
        <v>60</v>
      </c>
      <c r="W32" s="12">
        <v>1443</v>
      </c>
      <c r="X32" s="10" t="str">
        <f t="shared" si="0"/>
        <v>לב השרון</v>
      </c>
    </row>
    <row r="33" spans="1:24" s="11" customFormat="1" ht="19.5" customHeight="1">
      <c r="A33" s="10" t="s">
        <v>58</v>
      </c>
      <c r="B33" s="12">
        <v>12791</v>
      </c>
      <c r="C33" s="12">
        <v>5241</v>
      </c>
      <c r="D33" s="12">
        <v>6309</v>
      </c>
      <c r="E33" s="12">
        <v>1241</v>
      </c>
      <c r="F33" s="12">
        <v>1013</v>
      </c>
      <c r="G33" s="12">
        <v>39</v>
      </c>
      <c r="H33" s="12">
        <v>969</v>
      </c>
      <c r="I33" s="12">
        <v>319</v>
      </c>
      <c r="J33" s="12">
        <v>253</v>
      </c>
      <c r="K33" s="12">
        <v>86</v>
      </c>
      <c r="L33" s="12">
        <v>85</v>
      </c>
      <c r="M33" s="12">
        <v>39</v>
      </c>
      <c r="N33" s="12">
        <v>47</v>
      </c>
      <c r="O33" s="12">
        <v>96</v>
      </c>
      <c r="P33" s="12">
        <v>11</v>
      </c>
      <c r="Q33" s="12">
        <v>1382</v>
      </c>
      <c r="R33" s="12">
        <v>302</v>
      </c>
      <c r="S33" s="12">
        <v>3544</v>
      </c>
      <c r="T33" s="12">
        <v>225</v>
      </c>
      <c r="U33" s="12">
        <v>2</v>
      </c>
      <c r="V33" s="12">
        <v>57</v>
      </c>
      <c r="W33" s="12">
        <v>673</v>
      </c>
      <c r="X33" s="10" t="str">
        <f t="shared" si="0"/>
        <v>לכיש</v>
      </c>
    </row>
    <row r="34" spans="1:24" s="11" customFormat="1" ht="19.5" customHeight="1">
      <c r="A34" s="10" t="s">
        <v>59</v>
      </c>
      <c r="B34" s="12">
        <v>7076</v>
      </c>
      <c r="C34" s="12">
        <v>2070</v>
      </c>
      <c r="D34" s="12">
        <v>3909</v>
      </c>
      <c r="E34" s="12">
        <v>1097</v>
      </c>
      <c r="F34" s="12">
        <v>845</v>
      </c>
      <c r="G34" s="12">
        <v>15</v>
      </c>
      <c r="H34" s="12">
        <v>809</v>
      </c>
      <c r="I34" s="12">
        <v>121</v>
      </c>
      <c r="J34" s="12">
        <v>208</v>
      </c>
      <c r="K34" s="12">
        <v>42</v>
      </c>
      <c r="L34" s="12">
        <v>65</v>
      </c>
      <c r="M34" s="12">
        <v>32</v>
      </c>
      <c r="N34" s="12">
        <v>32</v>
      </c>
      <c r="O34" s="12">
        <v>48</v>
      </c>
      <c r="P34" s="12">
        <v>9</v>
      </c>
      <c r="Q34" s="12">
        <v>863</v>
      </c>
      <c r="R34" s="12">
        <v>77</v>
      </c>
      <c r="S34" s="12">
        <v>1793</v>
      </c>
      <c r="T34" s="12">
        <v>94</v>
      </c>
      <c r="U34" s="12">
        <v>4</v>
      </c>
      <c r="V34" s="12">
        <v>29</v>
      </c>
      <c r="W34" s="12">
        <v>594</v>
      </c>
      <c r="X34" s="10" t="str">
        <f t="shared" si="0"/>
        <v>מבואות החרמון</v>
      </c>
    </row>
    <row r="35" spans="1:24" s="11" customFormat="1" ht="19.5" customHeight="1">
      <c r="A35" s="10" t="s">
        <v>60</v>
      </c>
      <c r="B35" s="12">
        <v>11916</v>
      </c>
      <c r="C35" s="12">
        <v>3688</v>
      </c>
      <c r="D35" s="12">
        <v>6043</v>
      </c>
      <c r="E35" s="12">
        <v>2185</v>
      </c>
      <c r="F35" s="12">
        <v>1828</v>
      </c>
      <c r="G35" s="12">
        <v>36</v>
      </c>
      <c r="H35" s="12">
        <v>1770</v>
      </c>
      <c r="I35" s="12">
        <v>345</v>
      </c>
      <c r="J35" s="12">
        <v>275</v>
      </c>
      <c r="K35" s="12">
        <v>66</v>
      </c>
      <c r="L35" s="12">
        <v>56</v>
      </c>
      <c r="M35" s="12">
        <v>39</v>
      </c>
      <c r="N35" s="12">
        <v>45</v>
      </c>
      <c r="O35" s="12">
        <v>36</v>
      </c>
      <c r="P35" s="12">
        <v>6</v>
      </c>
      <c r="Q35" s="12">
        <v>1437</v>
      </c>
      <c r="R35" s="12">
        <v>139</v>
      </c>
      <c r="S35" s="12">
        <v>3227</v>
      </c>
      <c r="T35" s="12">
        <v>140</v>
      </c>
      <c r="U35" s="12">
        <v>1</v>
      </c>
      <c r="V35" s="12">
        <v>21</v>
      </c>
      <c r="W35" s="12">
        <v>487</v>
      </c>
      <c r="X35" s="10" t="str">
        <f t="shared" si="0"/>
        <v>מגידו</v>
      </c>
    </row>
    <row r="36" spans="1:24" s="11" customFormat="1" ht="19.5" customHeight="1">
      <c r="A36" s="1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0"/>
    </row>
    <row r="37" spans="1:24" s="18" customFormat="1" ht="21.75" customHeight="1">
      <c r="A37" s="20" t="s">
        <v>85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X37" s="19"/>
    </row>
    <row r="38" spans="1:24" s="14" customFormat="1" ht="19.5" customHeight="1">
      <c r="A38" s="21" t="s">
        <v>1</v>
      </c>
      <c r="B38" s="21" t="s">
        <v>2</v>
      </c>
      <c r="C38" s="15"/>
      <c r="D38" s="15" t="s">
        <v>3</v>
      </c>
      <c r="E38" s="15"/>
      <c r="F38" s="22" t="s">
        <v>4</v>
      </c>
      <c r="G38" s="22"/>
      <c r="H38" s="22"/>
      <c r="I38" s="22"/>
      <c r="J38" s="22"/>
      <c r="K38" s="22"/>
      <c r="L38" s="22"/>
      <c r="M38" s="22" t="s">
        <v>4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1" t="s">
        <v>1</v>
      </c>
    </row>
    <row r="39" spans="1:24" s="14" customFormat="1" ht="19.5" customHeight="1">
      <c r="A39" s="22"/>
      <c r="B39" s="21"/>
      <c r="C39" s="21" t="s">
        <v>5</v>
      </c>
      <c r="D39" s="21" t="s">
        <v>6</v>
      </c>
      <c r="E39" s="21" t="s">
        <v>7</v>
      </c>
      <c r="F39" s="23" t="s">
        <v>8</v>
      </c>
      <c r="G39" s="24"/>
      <c r="H39" s="24"/>
      <c r="I39" s="21" t="s">
        <v>9</v>
      </c>
      <c r="J39" s="22" t="s">
        <v>10</v>
      </c>
      <c r="K39" s="22"/>
      <c r="L39" s="22"/>
      <c r="M39" s="21" t="s">
        <v>11</v>
      </c>
      <c r="N39" s="21" t="s">
        <v>12</v>
      </c>
      <c r="O39" s="21"/>
      <c r="P39" s="21" t="s">
        <v>13</v>
      </c>
      <c r="Q39" s="21" t="s">
        <v>14</v>
      </c>
      <c r="R39" s="21"/>
      <c r="S39" s="21"/>
      <c r="T39" s="21" t="s">
        <v>15</v>
      </c>
      <c r="U39" s="21" t="s">
        <v>16</v>
      </c>
      <c r="V39" s="21" t="s">
        <v>17</v>
      </c>
      <c r="W39" s="21" t="s">
        <v>18</v>
      </c>
      <c r="X39" s="22"/>
    </row>
    <row r="40" spans="1:24" s="14" customFormat="1" ht="57.75" customHeight="1">
      <c r="A40" s="22"/>
      <c r="B40" s="21"/>
      <c r="C40" s="22"/>
      <c r="D40" s="22"/>
      <c r="E40" s="22"/>
      <c r="F40" s="16" t="s">
        <v>19</v>
      </c>
      <c r="G40" s="17" t="s">
        <v>20</v>
      </c>
      <c r="H40" s="16" t="s">
        <v>21</v>
      </c>
      <c r="I40" s="22"/>
      <c r="J40" s="16" t="s">
        <v>22</v>
      </c>
      <c r="K40" s="17" t="s">
        <v>23</v>
      </c>
      <c r="L40" s="17" t="s">
        <v>24</v>
      </c>
      <c r="M40" s="21"/>
      <c r="N40" s="16" t="s">
        <v>25</v>
      </c>
      <c r="O40" s="16" t="s">
        <v>26</v>
      </c>
      <c r="P40" s="21"/>
      <c r="Q40" s="17" t="s">
        <v>27</v>
      </c>
      <c r="R40" s="17" t="s">
        <v>28</v>
      </c>
      <c r="S40" s="16" t="s">
        <v>29</v>
      </c>
      <c r="T40" s="21"/>
      <c r="U40" s="21"/>
      <c r="V40" s="21"/>
      <c r="W40" s="21"/>
      <c r="X40" s="22"/>
    </row>
    <row r="41" spans="1:24" s="11" customFormat="1" ht="19.5" customHeight="1">
      <c r="A41" s="10" t="s">
        <v>61</v>
      </c>
      <c r="B41" s="12">
        <v>1923</v>
      </c>
      <c r="C41" s="12">
        <v>813</v>
      </c>
      <c r="D41" s="12">
        <v>1000</v>
      </c>
      <c r="E41" s="12">
        <v>110</v>
      </c>
      <c r="F41" s="12">
        <v>57</v>
      </c>
      <c r="G41" s="12">
        <v>2</v>
      </c>
      <c r="H41" s="12">
        <v>55</v>
      </c>
      <c r="I41" s="12">
        <v>0</v>
      </c>
      <c r="J41" s="12">
        <v>26</v>
      </c>
      <c r="K41" s="12">
        <v>9</v>
      </c>
      <c r="L41" s="12">
        <v>15</v>
      </c>
      <c r="M41" s="12">
        <v>5</v>
      </c>
      <c r="N41" s="12">
        <v>5</v>
      </c>
      <c r="O41" s="12">
        <v>0</v>
      </c>
      <c r="P41" s="12">
        <v>1</v>
      </c>
      <c r="Q41" s="12">
        <v>170</v>
      </c>
      <c r="R41" s="12">
        <v>32</v>
      </c>
      <c r="S41" s="12">
        <v>411</v>
      </c>
      <c r="T41" s="12">
        <v>38</v>
      </c>
      <c r="U41" s="12">
        <v>0</v>
      </c>
      <c r="V41" s="12">
        <v>3</v>
      </c>
      <c r="W41" s="12">
        <v>165</v>
      </c>
      <c r="X41" s="10" t="str">
        <f aca="true" t="shared" si="1" ref="X41:X63">+A41</f>
        <v>מגילות</v>
      </c>
    </row>
    <row r="42" spans="1:24" s="11" customFormat="1" ht="19.5" customHeight="1">
      <c r="A42" s="10" t="s">
        <v>62</v>
      </c>
      <c r="B42" s="12">
        <v>28378</v>
      </c>
      <c r="C42" s="12">
        <v>9585</v>
      </c>
      <c r="D42" s="12">
        <v>14665</v>
      </c>
      <c r="E42" s="12">
        <v>4128</v>
      </c>
      <c r="F42" s="12">
        <v>3537</v>
      </c>
      <c r="G42" s="12">
        <v>158</v>
      </c>
      <c r="H42" s="12">
        <v>3351</v>
      </c>
      <c r="I42" s="12">
        <v>639</v>
      </c>
      <c r="J42" s="12">
        <v>626</v>
      </c>
      <c r="K42" s="12">
        <v>143</v>
      </c>
      <c r="L42" s="12">
        <v>200</v>
      </c>
      <c r="M42" s="12">
        <v>76</v>
      </c>
      <c r="N42" s="12">
        <v>82</v>
      </c>
      <c r="O42" s="12">
        <v>204</v>
      </c>
      <c r="P42" s="12">
        <v>12</v>
      </c>
      <c r="Q42" s="12">
        <v>3096</v>
      </c>
      <c r="R42" s="12">
        <v>258</v>
      </c>
      <c r="S42" s="12">
        <v>6750</v>
      </c>
      <c r="T42" s="12">
        <v>335</v>
      </c>
      <c r="U42" s="12">
        <v>7</v>
      </c>
      <c r="V42" s="12">
        <v>201</v>
      </c>
      <c r="W42" s="12">
        <v>1638</v>
      </c>
      <c r="X42" s="10" t="str">
        <f t="shared" si="1"/>
        <v>מטה אשר</v>
      </c>
    </row>
    <row r="43" spans="1:24" s="11" customFormat="1" ht="19.5" customHeight="1">
      <c r="A43" s="10" t="s">
        <v>63</v>
      </c>
      <c r="B43" s="12">
        <v>74386</v>
      </c>
      <c r="C43" s="12">
        <v>34367</v>
      </c>
      <c r="D43" s="12">
        <v>36400</v>
      </c>
      <c r="E43" s="12">
        <v>3619</v>
      </c>
      <c r="F43" s="13">
        <v>2623</v>
      </c>
      <c r="G43" s="12">
        <v>244</v>
      </c>
      <c r="H43" s="12">
        <v>2428</v>
      </c>
      <c r="I43" s="12">
        <v>351</v>
      </c>
      <c r="J43" s="12">
        <v>1055</v>
      </c>
      <c r="K43" s="12">
        <v>193</v>
      </c>
      <c r="L43" s="13">
        <v>641</v>
      </c>
      <c r="M43" s="12">
        <v>116</v>
      </c>
      <c r="N43" s="12">
        <v>100</v>
      </c>
      <c r="O43" s="12">
        <v>252</v>
      </c>
      <c r="P43" s="12">
        <v>112</v>
      </c>
      <c r="Q43" s="12">
        <v>9090</v>
      </c>
      <c r="R43" s="13">
        <v>3781</v>
      </c>
      <c r="S43" s="12">
        <v>30316</v>
      </c>
      <c r="T43" s="12">
        <v>1484</v>
      </c>
      <c r="U43" s="12">
        <v>27</v>
      </c>
      <c r="V43" s="12">
        <v>222</v>
      </c>
      <c r="W43" s="12">
        <v>3401</v>
      </c>
      <c r="X43" s="10" t="str">
        <f t="shared" si="1"/>
        <v>מטה בנימין</v>
      </c>
    </row>
    <row r="44" spans="1:24" s="11" customFormat="1" ht="19.5" customHeight="1">
      <c r="A44" s="10" t="s">
        <v>64</v>
      </c>
      <c r="B44" s="12">
        <v>54057</v>
      </c>
      <c r="C44" s="12">
        <v>19519</v>
      </c>
      <c r="D44" s="12">
        <v>28118</v>
      </c>
      <c r="E44" s="12">
        <v>6420</v>
      </c>
      <c r="F44" s="12">
        <v>6772</v>
      </c>
      <c r="G44" s="12">
        <v>231</v>
      </c>
      <c r="H44" s="12">
        <v>6353</v>
      </c>
      <c r="I44" s="12">
        <v>1040</v>
      </c>
      <c r="J44" s="12">
        <v>988</v>
      </c>
      <c r="K44" s="12">
        <v>249</v>
      </c>
      <c r="L44" s="12">
        <v>343</v>
      </c>
      <c r="M44" s="12">
        <v>157</v>
      </c>
      <c r="N44" s="12">
        <v>121</v>
      </c>
      <c r="O44" s="12">
        <v>240</v>
      </c>
      <c r="P44" s="12">
        <v>47</v>
      </c>
      <c r="Q44" s="12">
        <v>6308</v>
      </c>
      <c r="R44" s="12">
        <v>1018</v>
      </c>
      <c r="S44" s="12">
        <v>15065</v>
      </c>
      <c r="T44" s="12">
        <v>758</v>
      </c>
      <c r="U44" s="12">
        <v>30</v>
      </c>
      <c r="V44" s="12">
        <v>181</v>
      </c>
      <c r="W44" s="12">
        <v>3346</v>
      </c>
      <c r="X44" s="10" t="str">
        <f t="shared" si="1"/>
        <v>מטה יהודה</v>
      </c>
    </row>
    <row r="45" spans="1:24" s="11" customFormat="1" ht="19.5" customHeight="1">
      <c r="A45" s="10" t="s">
        <v>65</v>
      </c>
      <c r="B45" s="12">
        <v>18099</v>
      </c>
      <c r="C45" s="12">
        <v>6764</v>
      </c>
      <c r="D45" s="12">
        <v>9116</v>
      </c>
      <c r="E45" s="12">
        <v>2219</v>
      </c>
      <c r="F45" s="12">
        <v>1877</v>
      </c>
      <c r="G45" s="12">
        <v>93</v>
      </c>
      <c r="H45" s="12">
        <v>1763</v>
      </c>
      <c r="I45" s="12">
        <v>332</v>
      </c>
      <c r="J45" s="12">
        <v>356</v>
      </c>
      <c r="K45" s="12">
        <v>67</v>
      </c>
      <c r="L45" s="12">
        <v>115</v>
      </c>
      <c r="M45" s="12">
        <v>40</v>
      </c>
      <c r="N45" s="12">
        <v>41</v>
      </c>
      <c r="O45" s="12">
        <v>84</v>
      </c>
      <c r="P45" s="12">
        <v>6</v>
      </c>
      <c r="Q45" s="12">
        <v>1998</v>
      </c>
      <c r="R45" s="12">
        <v>229</v>
      </c>
      <c r="S45" s="12">
        <v>4593</v>
      </c>
      <c r="T45" s="12">
        <v>237</v>
      </c>
      <c r="U45" s="12">
        <v>6</v>
      </c>
      <c r="V45" s="12">
        <v>75</v>
      </c>
      <c r="W45" s="12">
        <v>959</v>
      </c>
      <c r="X45" s="10" t="str">
        <f t="shared" si="1"/>
        <v>מנשה</v>
      </c>
    </row>
    <row r="46" spans="1:24" s="11" customFormat="1" ht="19.5" customHeight="1">
      <c r="A46" s="10" t="s">
        <v>66</v>
      </c>
      <c r="B46" s="12">
        <v>10847</v>
      </c>
      <c r="C46" s="12">
        <v>3450</v>
      </c>
      <c r="D46" s="12">
        <v>6055</v>
      </c>
      <c r="E46" s="12">
        <v>1342</v>
      </c>
      <c r="F46" s="12">
        <v>1069</v>
      </c>
      <c r="G46" s="12">
        <v>41</v>
      </c>
      <c r="H46" s="12">
        <v>1010</v>
      </c>
      <c r="I46" s="12">
        <v>123</v>
      </c>
      <c r="J46" s="12">
        <v>273</v>
      </c>
      <c r="K46" s="12">
        <v>65</v>
      </c>
      <c r="L46" s="12">
        <v>77</v>
      </c>
      <c r="M46" s="12">
        <v>47</v>
      </c>
      <c r="N46" s="12">
        <v>47</v>
      </c>
      <c r="O46" s="12">
        <v>108</v>
      </c>
      <c r="P46" s="12">
        <v>11</v>
      </c>
      <c r="Q46" s="12">
        <v>1349</v>
      </c>
      <c r="R46" s="12">
        <v>132</v>
      </c>
      <c r="S46" s="12">
        <v>2916</v>
      </c>
      <c r="T46" s="12">
        <v>145</v>
      </c>
      <c r="U46" s="12">
        <v>4</v>
      </c>
      <c r="V46" s="12">
        <v>81</v>
      </c>
      <c r="W46" s="12">
        <v>760</v>
      </c>
      <c r="X46" s="10" t="str">
        <f t="shared" si="1"/>
        <v>מעלה יוסף</v>
      </c>
    </row>
    <row r="47" spans="1:24" s="11" customFormat="1" ht="19.5" customHeight="1">
      <c r="A47" s="10" t="s">
        <v>67</v>
      </c>
      <c r="B47" s="12">
        <v>14852</v>
      </c>
      <c r="C47" s="12">
        <v>5470</v>
      </c>
      <c r="D47" s="12">
        <v>7741</v>
      </c>
      <c r="E47" s="12">
        <v>1641</v>
      </c>
      <c r="F47" s="12">
        <v>1392</v>
      </c>
      <c r="G47" s="12">
        <v>73</v>
      </c>
      <c r="H47" s="12">
        <v>1276</v>
      </c>
      <c r="I47" s="12">
        <v>259</v>
      </c>
      <c r="J47" s="12">
        <v>444</v>
      </c>
      <c r="K47" s="12">
        <v>112</v>
      </c>
      <c r="L47" s="12">
        <v>110</v>
      </c>
      <c r="M47" s="12">
        <v>56</v>
      </c>
      <c r="N47" s="12">
        <v>45</v>
      </c>
      <c r="O47" s="12">
        <v>144</v>
      </c>
      <c r="P47" s="12">
        <v>15</v>
      </c>
      <c r="Q47" s="12">
        <v>2113</v>
      </c>
      <c r="R47" s="12">
        <v>370</v>
      </c>
      <c r="S47" s="12">
        <v>5204</v>
      </c>
      <c r="T47" s="12">
        <v>198</v>
      </c>
      <c r="U47" s="12">
        <v>10</v>
      </c>
      <c r="V47" s="12">
        <v>126</v>
      </c>
      <c r="W47" s="12">
        <v>897</v>
      </c>
      <c r="X47" s="10" t="str">
        <f t="shared" si="1"/>
        <v>מרום הגליל</v>
      </c>
    </row>
    <row r="48" spans="1:24" s="11" customFormat="1" ht="19.5" customHeight="1">
      <c r="A48" s="10" t="s">
        <v>68</v>
      </c>
      <c r="B48" s="12">
        <v>13055</v>
      </c>
      <c r="C48" s="12">
        <v>5093</v>
      </c>
      <c r="D48" s="12">
        <v>6672</v>
      </c>
      <c r="E48" s="12">
        <v>1290</v>
      </c>
      <c r="F48" s="12">
        <v>1016</v>
      </c>
      <c r="G48" s="12">
        <v>37</v>
      </c>
      <c r="H48" s="12">
        <v>964</v>
      </c>
      <c r="I48" s="12">
        <v>280</v>
      </c>
      <c r="J48" s="12">
        <v>306</v>
      </c>
      <c r="K48" s="12">
        <v>94</v>
      </c>
      <c r="L48" s="12">
        <v>147</v>
      </c>
      <c r="M48" s="12">
        <v>40</v>
      </c>
      <c r="N48" s="12">
        <v>44</v>
      </c>
      <c r="O48" s="12">
        <v>48</v>
      </c>
      <c r="P48" s="12">
        <v>15</v>
      </c>
      <c r="Q48" s="12">
        <v>1842</v>
      </c>
      <c r="R48" s="12">
        <v>392</v>
      </c>
      <c r="S48" s="12">
        <v>4882</v>
      </c>
      <c r="T48" s="12">
        <v>249</v>
      </c>
      <c r="U48" s="12">
        <v>6</v>
      </c>
      <c r="V48" s="12">
        <v>41</v>
      </c>
      <c r="W48" s="12">
        <v>658</v>
      </c>
      <c r="X48" s="10" t="str">
        <f t="shared" si="1"/>
        <v>מרחבים</v>
      </c>
    </row>
    <row r="49" spans="1:24" s="11" customFormat="1" ht="19.5" customHeight="1">
      <c r="A49" s="10" t="s">
        <v>69</v>
      </c>
      <c r="B49" s="12">
        <v>28399</v>
      </c>
      <c r="C49" s="12">
        <v>10043</v>
      </c>
      <c r="D49" s="12">
        <v>15767</v>
      </c>
      <c r="E49" s="12">
        <v>2589</v>
      </c>
      <c r="F49" s="12">
        <v>1897</v>
      </c>
      <c r="G49" s="12">
        <v>151</v>
      </c>
      <c r="H49" s="12">
        <v>1717</v>
      </c>
      <c r="I49" s="12">
        <v>250</v>
      </c>
      <c r="J49" s="12">
        <v>594</v>
      </c>
      <c r="K49" s="12">
        <v>111</v>
      </c>
      <c r="L49" s="12">
        <v>192</v>
      </c>
      <c r="M49" s="12">
        <v>61</v>
      </c>
      <c r="N49" s="12">
        <v>49</v>
      </c>
      <c r="O49" s="12">
        <v>72</v>
      </c>
      <c r="P49" s="12">
        <v>9</v>
      </c>
      <c r="Q49" s="12">
        <v>2975</v>
      </c>
      <c r="R49" s="12">
        <v>386</v>
      </c>
      <c r="S49" s="12">
        <v>6698</v>
      </c>
      <c r="T49" s="12">
        <v>260</v>
      </c>
      <c r="U49" s="12">
        <v>15</v>
      </c>
      <c r="V49" s="12">
        <v>218</v>
      </c>
      <c r="W49" s="12">
        <v>1656</v>
      </c>
      <c r="X49" s="10" t="str">
        <f t="shared" si="1"/>
        <v>משגב</v>
      </c>
    </row>
    <row r="50" spans="1:24" s="11" customFormat="1" ht="19.5" customHeight="1">
      <c r="A50" s="10" t="s">
        <v>70</v>
      </c>
      <c r="B50" s="12">
        <v>8096</v>
      </c>
      <c r="C50" s="12">
        <v>4616</v>
      </c>
      <c r="D50" s="12">
        <v>3340</v>
      </c>
      <c r="E50" s="12">
        <v>140</v>
      </c>
      <c r="F50" s="12">
        <v>208</v>
      </c>
      <c r="G50" s="12">
        <v>115</v>
      </c>
      <c r="H50" s="12">
        <v>123</v>
      </c>
      <c r="I50" s="12">
        <v>40</v>
      </c>
      <c r="J50" s="12">
        <v>50</v>
      </c>
      <c r="K50" s="12">
        <v>12</v>
      </c>
      <c r="L50" s="12">
        <v>51</v>
      </c>
      <c r="M50" s="12">
        <v>7</v>
      </c>
      <c r="N50" s="12">
        <v>0</v>
      </c>
      <c r="O50" s="12">
        <v>0</v>
      </c>
      <c r="P50" s="12">
        <v>0</v>
      </c>
      <c r="Q50" s="12">
        <v>317</v>
      </c>
      <c r="R50" s="12">
        <v>217</v>
      </c>
      <c r="S50" s="12">
        <v>1392</v>
      </c>
      <c r="T50" s="12">
        <v>96</v>
      </c>
      <c r="U50" s="12">
        <v>1</v>
      </c>
      <c r="V50" s="12">
        <v>402</v>
      </c>
      <c r="W50" s="12">
        <v>254</v>
      </c>
      <c r="X50" s="10" t="str">
        <f t="shared" si="1"/>
        <v>נווה מדבר</v>
      </c>
    </row>
    <row r="51" spans="1:24" s="11" customFormat="1" ht="19.5" customHeight="1">
      <c r="A51" s="10" t="s">
        <v>71</v>
      </c>
      <c r="B51" s="12">
        <v>9036</v>
      </c>
      <c r="C51" s="12">
        <v>4657</v>
      </c>
      <c r="D51" s="12">
        <v>3895</v>
      </c>
      <c r="E51" s="12">
        <v>484</v>
      </c>
      <c r="F51" s="12">
        <v>448</v>
      </c>
      <c r="G51" s="12">
        <v>10</v>
      </c>
      <c r="H51" s="12">
        <v>420</v>
      </c>
      <c r="I51" s="12">
        <v>77</v>
      </c>
      <c r="J51" s="12">
        <v>87</v>
      </c>
      <c r="K51" s="12">
        <v>23</v>
      </c>
      <c r="L51" s="12">
        <v>60</v>
      </c>
      <c r="M51" s="12">
        <v>18</v>
      </c>
      <c r="N51" s="12">
        <v>9</v>
      </c>
      <c r="O51" s="12">
        <v>0</v>
      </c>
      <c r="P51" s="12">
        <v>7</v>
      </c>
      <c r="Q51" s="12">
        <v>1024</v>
      </c>
      <c r="R51" s="12">
        <v>539</v>
      </c>
      <c r="S51" s="12">
        <v>3912</v>
      </c>
      <c r="T51" s="12">
        <v>217</v>
      </c>
      <c r="U51" s="12">
        <v>1</v>
      </c>
      <c r="V51" s="12">
        <v>11</v>
      </c>
      <c r="W51" s="12">
        <v>357</v>
      </c>
      <c r="X51" s="10" t="str">
        <f t="shared" si="1"/>
        <v>נחל שורק</v>
      </c>
    </row>
    <row r="52" spans="1:24" s="11" customFormat="1" ht="19.5" customHeight="1">
      <c r="A52" s="10" t="s">
        <v>72</v>
      </c>
      <c r="B52" s="12">
        <v>13254</v>
      </c>
      <c r="C52" s="12">
        <v>3928</v>
      </c>
      <c r="D52" s="12">
        <v>6688</v>
      </c>
      <c r="E52" s="12">
        <v>2638</v>
      </c>
      <c r="F52" s="12">
        <v>2294</v>
      </c>
      <c r="G52" s="12">
        <v>63</v>
      </c>
      <c r="H52" s="12">
        <v>2224</v>
      </c>
      <c r="I52" s="12">
        <v>336</v>
      </c>
      <c r="J52" s="12">
        <v>423</v>
      </c>
      <c r="K52" s="12">
        <v>76</v>
      </c>
      <c r="L52" s="12">
        <v>102</v>
      </c>
      <c r="M52" s="12">
        <v>42</v>
      </c>
      <c r="N52" s="12">
        <v>49</v>
      </c>
      <c r="O52" s="12">
        <v>24</v>
      </c>
      <c r="P52" s="12">
        <v>4</v>
      </c>
      <c r="Q52" s="12">
        <v>1672</v>
      </c>
      <c r="R52" s="12">
        <v>135</v>
      </c>
      <c r="S52" s="12">
        <v>3502</v>
      </c>
      <c r="T52" s="12">
        <v>172</v>
      </c>
      <c r="U52" s="12">
        <v>3</v>
      </c>
      <c r="V52" s="12">
        <v>34</v>
      </c>
      <c r="W52" s="12">
        <v>1031</v>
      </c>
      <c r="X52" s="10" t="str">
        <f t="shared" si="1"/>
        <v>עמק הירדן</v>
      </c>
    </row>
    <row r="53" spans="1:24" s="11" customFormat="1" ht="19.5" customHeight="1">
      <c r="A53" s="10" t="s">
        <v>73</v>
      </c>
      <c r="B53" s="12">
        <v>13568</v>
      </c>
      <c r="C53" s="12">
        <v>4770</v>
      </c>
      <c r="D53" s="12">
        <v>6700</v>
      </c>
      <c r="E53" s="12">
        <v>2098</v>
      </c>
      <c r="F53" s="12">
        <v>2466</v>
      </c>
      <c r="G53" s="12">
        <v>43</v>
      </c>
      <c r="H53" s="12">
        <v>2336</v>
      </c>
      <c r="I53" s="12">
        <v>310</v>
      </c>
      <c r="J53" s="12">
        <v>356</v>
      </c>
      <c r="K53" s="12">
        <v>82</v>
      </c>
      <c r="L53" s="12">
        <v>85</v>
      </c>
      <c r="M53" s="12">
        <v>52</v>
      </c>
      <c r="N53" s="12">
        <v>47</v>
      </c>
      <c r="O53" s="12">
        <v>84</v>
      </c>
      <c r="P53" s="12">
        <v>8</v>
      </c>
      <c r="Q53" s="12">
        <v>1747</v>
      </c>
      <c r="R53" s="12">
        <v>322</v>
      </c>
      <c r="S53" s="12">
        <v>4134</v>
      </c>
      <c r="T53" s="12">
        <v>213</v>
      </c>
      <c r="U53" s="12">
        <v>4</v>
      </c>
      <c r="V53" s="12">
        <v>56</v>
      </c>
      <c r="W53" s="12">
        <v>752</v>
      </c>
      <c r="X53" s="10" t="str">
        <f t="shared" si="1"/>
        <v>עמק המעיינות</v>
      </c>
    </row>
    <row r="54" spans="1:24" s="11" customFormat="1" ht="19.5" customHeight="1">
      <c r="A54" s="10" t="s">
        <v>74</v>
      </c>
      <c r="B54" s="12">
        <v>39060</v>
      </c>
      <c r="C54" s="12">
        <v>12377</v>
      </c>
      <c r="D54" s="12">
        <v>20678</v>
      </c>
      <c r="E54" s="12">
        <v>6005</v>
      </c>
      <c r="F54" s="12">
        <v>5025</v>
      </c>
      <c r="G54" s="12">
        <v>80</v>
      </c>
      <c r="H54" s="12">
        <v>4830</v>
      </c>
      <c r="I54" s="12">
        <v>749</v>
      </c>
      <c r="J54" s="12">
        <v>705</v>
      </c>
      <c r="K54" s="12">
        <v>181</v>
      </c>
      <c r="L54" s="12">
        <v>217</v>
      </c>
      <c r="M54" s="12">
        <v>132</v>
      </c>
      <c r="N54" s="12">
        <v>136</v>
      </c>
      <c r="O54" s="12">
        <v>96</v>
      </c>
      <c r="P54" s="12">
        <v>14</v>
      </c>
      <c r="Q54" s="12">
        <v>5161</v>
      </c>
      <c r="R54" s="12">
        <v>395</v>
      </c>
      <c r="S54" s="12">
        <v>10944</v>
      </c>
      <c r="T54" s="12">
        <v>400</v>
      </c>
      <c r="U54" s="12">
        <v>14</v>
      </c>
      <c r="V54" s="12">
        <v>66</v>
      </c>
      <c r="W54" s="12">
        <v>3094</v>
      </c>
      <c r="X54" s="10" t="str">
        <f t="shared" si="1"/>
        <v>עמק חפר</v>
      </c>
    </row>
    <row r="55" spans="1:24" s="11" customFormat="1" ht="19.5" customHeight="1">
      <c r="A55" s="10" t="s">
        <v>75</v>
      </c>
      <c r="B55" s="12">
        <v>37263</v>
      </c>
      <c r="C55" s="12">
        <v>12666</v>
      </c>
      <c r="D55" s="12">
        <v>19489</v>
      </c>
      <c r="E55" s="12">
        <v>5108</v>
      </c>
      <c r="F55" s="12">
        <v>4139</v>
      </c>
      <c r="G55" s="12">
        <v>79</v>
      </c>
      <c r="H55" s="12">
        <v>3980</v>
      </c>
      <c r="I55" s="12">
        <v>532</v>
      </c>
      <c r="J55" s="12">
        <v>717</v>
      </c>
      <c r="K55" s="12">
        <v>173</v>
      </c>
      <c r="L55" s="12">
        <v>232</v>
      </c>
      <c r="M55" s="12">
        <v>113</v>
      </c>
      <c r="N55" s="12">
        <v>99</v>
      </c>
      <c r="O55" s="12">
        <v>108</v>
      </c>
      <c r="P55" s="12">
        <v>16</v>
      </c>
      <c r="Q55" s="12">
        <v>4467</v>
      </c>
      <c r="R55" s="12">
        <v>423</v>
      </c>
      <c r="S55" s="12">
        <v>9685</v>
      </c>
      <c r="T55" s="12">
        <v>390</v>
      </c>
      <c r="U55" s="12">
        <v>5</v>
      </c>
      <c r="V55" s="12">
        <v>84</v>
      </c>
      <c r="W55" s="12">
        <v>2079</v>
      </c>
      <c r="X55" s="10" t="str">
        <f t="shared" si="1"/>
        <v>עמק יזרעאל</v>
      </c>
    </row>
    <row r="56" spans="1:24" s="11" customFormat="1" ht="19.5" customHeight="1">
      <c r="A56" s="10" t="s">
        <v>76</v>
      </c>
      <c r="B56" s="12">
        <v>6079</v>
      </c>
      <c r="C56" s="12">
        <v>2626</v>
      </c>
      <c r="D56" s="12">
        <v>2821</v>
      </c>
      <c r="E56" s="12">
        <v>632</v>
      </c>
      <c r="F56" s="12">
        <v>410</v>
      </c>
      <c r="G56" s="12">
        <v>12</v>
      </c>
      <c r="H56" s="12">
        <v>393</v>
      </c>
      <c r="I56" s="12">
        <v>32</v>
      </c>
      <c r="J56" s="12">
        <v>71</v>
      </c>
      <c r="K56" s="12">
        <v>18</v>
      </c>
      <c r="L56" s="12">
        <v>41</v>
      </c>
      <c r="M56" s="12">
        <v>20</v>
      </c>
      <c r="N56" s="12">
        <v>13</v>
      </c>
      <c r="O56" s="12">
        <v>0</v>
      </c>
      <c r="P56" s="12">
        <v>6</v>
      </c>
      <c r="Q56" s="12">
        <v>680</v>
      </c>
      <c r="R56" s="12">
        <v>229</v>
      </c>
      <c r="S56" s="12">
        <v>2087</v>
      </c>
      <c r="T56" s="12">
        <v>129</v>
      </c>
      <c r="U56" s="12">
        <v>0</v>
      </c>
      <c r="V56" s="12">
        <v>10</v>
      </c>
      <c r="W56" s="12">
        <v>301</v>
      </c>
      <c r="X56" s="10" t="str">
        <f t="shared" si="1"/>
        <v>ערבות הירדן</v>
      </c>
    </row>
    <row r="57" spans="1:24" s="11" customFormat="1" ht="19.5" customHeight="1">
      <c r="A57" s="10" t="s">
        <v>77</v>
      </c>
      <c r="B57" s="12">
        <v>6580</v>
      </c>
      <c r="C57" s="12">
        <v>2670</v>
      </c>
      <c r="D57" s="12">
        <v>3310</v>
      </c>
      <c r="E57" s="12">
        <v>600</v>
      </c>
      <c r="F57" s="12">
        <v>459</v>
      </c>
      <c r="G57" s="12">
        <v>13</v>
      </c>
      <c r="H57" s="12">
        <v>442</v>
      </c>
      <c r="I57" s="12">
        <v>52</v>
      </c>
      <c r="J57" s="12">
        <v>120</v>
      </c>
      <c r="K57" s="12">
        <v>23</v>
      </c>
      <c r="L57" s="13">
        <v>41</v>
      </c>
      <c r="M57" s="12">
        <v>11</v>
      </c>
      <c r="N57" s="12">
        <v>6</v>
      </c>
      <c r="O57" s="12">
        <v>0</v>
      </c>
      <c r="P57" s="12">
        <v>2</v>
      </c>
      <c r="Q57" s="12">
        <v>1007</v>
      </c>
      <c r="R57" s="13">
        <v>183</v>
      </c>
      <c r="S57" s="12">
        <v>2392</v>
      </c>
      <c r="T57" s="12">
        <v>101</v>
      </c>
      <c r="U57" s="12">
        <v>0</v>
      </c>
      <c r="V57" s="12">
        <v>16</v>
      </c>
      <c r="W57" s="12">
        <v>321</v>
      </c>
      <c r="X57" s="10" t="str">
        <f t="shared" si="1"/>
        <v>רמת נגב</v>
      </c>
    </row>
    <row r="58" spans="1:24" s="11" customFormat="1" ht="19.5" customHeight="1">
      <c r="A58" s="10" t="s">
        <v>78</v>
      </c>
      <c r="B58" s="12">
        <v>15062</v>
      </c>
      <c r="C58" s="12">
        <v>6335</v>
      </c>
      <c r="D58" s="12">
        <v>7123</v>
      </c>
      <c r="E58" s="12">
        <v>1604</v>
      </c>
      <c r="F58" s="12">
        <v>1241</v>
      </c>
      <c r="G58" s="12">
        <v>40</v>
      </c>
      <c r="H58" s="12">
        <v>1168</v>
      </c>
      <c r="I58" s="12">
        <v>220</v>
      </c>
      <c r="J58" s="12">
        <v>277</v>
      </c>
      <c r="K58" s="12">
        <v>79</v>
      </c>
      <c r="L58" s="13">
        <v>112</v>
      </c>
      <c r="M58" s="12">
        <v>54</v>
      </c>
      <c r="N58" s="12">
        <v>45</v>
      </c>
      <c r="O58" s="12">
        <v>48</v>
      </c>
      <c r="P58" s="12">
        <v>5</v>
      </c>
      <c r="Q58" s="12">
        <v>2231</v>
      </c>
      <c r="R58" s="12">
        <v>772</v>
      </c>
      <c r="S58" s="12">
        <v>6920</v>
      </c>
      <c r="T58" s="12">
        <v>318</v>
      </c>
      <c r="U58" s="12">
        <v>4</v>
      </c>
      <c r="V58" s="12">
        <v>25</v>
      </c>
      <c r="W58" s="12">
        <v>866</v>
      </c>
      <c r="X58" s="10" t="str">
        <f t="shared" si="1"/>
        <v>שדות דן</v>
      </c>
    </row>
    <row r="59" spans="1:24" s="11" customFormat="1" ht="19.5" customHeight="1">
      <c r="A59" s="10" t="s">
        <v>79</v>
      </c>
      <c r="B59" s="12">
        <v>10557</v>
      </c>
      <c r="C59" s="12">
        <v>4214</v>
      </c>
      <c r="D59" s="12">
        <v>5233</v>
      </c>
      <c r="E59" s="12">
        <v>1110</v>
      </c>
      <c r="F59" s="12">
        <v>894</v>
      </c>
      <c r="G59" s="12">
        <v>19</v>
      </c>
      <c r="H59" s="12">
        <v>859</v>
      </c>
      <c r="I59" s="12">
        <v>275</v>
      </c>
      <c r="J59" s="12">
        <v>232</v>
      </c>
      <c r="K59" s="12">
        <v>63</v>
      </c>
      <c r="L59" s="12">
        <v>77</v>
      </c>
      <c r="M59" s="12">
        <v>36</v>
      </c>
      <c r="N59" s="12">
        <v>38</v>
      </c>
      <c r="O59" s="12">
        <v>60</v>
      </c>
      <c r="P59" s="12">
        <v>20</v>
      </c>
      <c r="Q59" s="12">
        <v>1251</v>
      </c>
      <c r="R59" s="12">
        <v>318</v>
      </c>
      <c r="S59" s="12">
        <v>3375</v>
      </c>
      <c r="T59" s="12">
        <v>208</v>
      </c>
      <c r="U59" s="12">
        <v>6</v>
      </c>
      <c r="V59" s="12">
        <v>48</v>
      </c>
      <c r="W59" s="12">
        <v>529</v>
      </c>
      <c r="X59" s="10" t="str">
        <f t="shared" si="1"/>
        <v>שדות נגב</v>
      </c>
    </row>
    <row r="60" spans="1:24" s="11" customFormat="1" ht="19.5" customHeight="1">
      <c r="A60" s="10" t="s">
        <v>80</v>
      </c>
      <c r="B60" s="12">
        <v>46498</v>
      </c>
      <c r="C60" s="12">
        <v>23625</v>
      </c>
      <c r="D60" s="12">
        <v>20528</v>
      </c>
      <c r="E60" s="12">
        <v>2345</v>
      </c>
      <c r="F60" s="12">
        <v>1814</v>
      </c>
      <c r="G60" s="12">
        <v>189</v>
      </c>
      <c r="H60" s="12">
        <v>1693</v>
      </c>
      <c r="I60" s="12">
        <v>207</v>
      </c>
      <c r="J60" s="12">
        <v>525</v>
      </c>
      <c r="K60" s="12">
        <v>136</v>
      </c>
      <c r="L60" s="12">
        <v>391</v>
      </c>
      <c r="M60" s="12">
        <v>90</v>
      </c>
      <c r="N60" s="12">
        <v>73</v>
      </c>
      <c r="O60" s="12">
        <v>204</v>
      </c>
      <c r="P60" s="12">
        <v>62</v>
      </c>
      <c r="Q60" s="12">
        <v>4919</v>
      </c>
      <c r="R60" s="12">
        <v>1991</v>
      </c>
      <c r="S60" s="12">
        <v>16020</v>
      </c>
      <c r="T60" s="12">
        <v>1128</v>
      </c>
      <c r="U60" s="12">
        <v>11</v>
      </c>
      <c r="V60" s="12">
        <v>79</v>
      </c>
      <c r="W60" s="12">
        <v>2161</v>
      </c>
      <c r="X60" s="10" t="str">
        <f t="shared" si="1"/>
        <v>שומרון</v>
      </c>
    </row>
    <row r="61" spans="1:24" s="5" customFormat="1" ht="19.5" customHeight="1">
      <c r="A61" s="8" t="s">
        <v>81</v>
      </c>
      <c r="B61" s="9">
        <v>7935</v>
      </c>
      <c r="C61" s="9">
        <v>2582</v>
      </c>
      <c r="D61" s="9">
        <v>4186</v>
      </c>
      <c r="E61" s="9">
        <v>1167</v>
      </c>
      <c r="F61" s="9">
        <v>964</v>
      </c>
      <c r="G61" s="9">
        <v>30</v>
      </c>
      <c r="H61" s="9">
        <v>936</v>
      </c>
      <c r="I61" s="9">
        <v>271</v>
      </c>
      <c r="J61" s="9">
        <v>132</v>
      </c>
      <c r="K61" s="9">
        <v>24</v>
      </c>
      <c r="L61" s="9">
        <v>47</v>
      </c>
      <c r="M61" s="9">
        <v>16</v>
      </c>
      <c r="N61" s="9">
        <v>21</v>
      </c>
      <c r="O61" s="9">
        <v>48</v>
      </c>
      <c r="P61" s="9">
        <v>19</v>
      </c>
      <c r="Q61" s="9">
        <v>1000</v>
      </c>
      <c r="R61" s="9">
        <v>140</v>
      </c>
      <c r="S61" s="9">
        <v>2307</v>
      </c>
      <c r="T61" s="9">
        <v>134</v>
      </c>
      <c r="U61" s="9">
        <v>2</v>
      </c>
      <c r="V61" s="9">
        <v>47</v>
      </c>
      <c r="W61" s="9">
        <v>399</v>
      </c>
      <c r="X61" s="10" t="str">
        <f t="shared" si="1"/>
        <v>שער הנגב</v>
      </c>
    </row>
    <row r="62" spans="1:24" s="5" customFormat="1" ht="19.5" customHeight="1">
      <c r="A62" s="8" t="s">
        <v>82</v>
      </c>
      <c r="B62" s="9">
        <v>12114</v>
      </c>
      <c r="C62" s="9">
        <v>4846</v>
      </c>
      <c r="D62" s="9">
        <v>6011</v>
      </c>
      <c r="E62" s="9">
        <v>1257</v>
      </c>
      <c r="F62" s="9">
        <v>1756</v>
      </c>
      <c r="G62" s="9">
        <v>40</v>
      </c>
      <c r="H62" s="9">
        <v>1661</v>
      </c>
      <c r="I62" s="9">
        <v>323</v>
      </c>
      <c r="J62" s="9">
        <v>310</v>
      </c>
      <c r="K62" s="9">
        <v>98</v>
      </c>
      <c r="L62" s="9">
        <v>82</v>
      </c>
      <c r="M62" s="9">
        <v>42</v>
      </c>
      <c r="N62" s="9">
        <v>45</v>
      </c>
      <c r="O62" s="9">
        <v>108</v>
      </c>
      <c r="P62" s="9">
        <v>3</v>
      </c>
      <c r="Q62" s="9">
        <v>1530</v>
      </c>
      <c r="R62" s="9">
        <v>483</v>
      </c>
      <c r="S62" s="9">
        <v>4423</v>
      </c>
      <c r="T62" s="9">
        <v>210</v>
      </c>
      <c r="U62" s="9">
        <v>2</v>
      </c>
      <c r="V62" s="9">
        <v>58</v>
      </c>
      <c r="W62" s="9">
        <v>524</v>
      </c>
      <c r="X62" s="8" t="str">
        <f t="shared" si="1"/>
        <v>שפיר</v>
      </c>
    </row>
    <row r="63" spans="1:24" s="5" customFormat="1" ht="19.5" customHeight="1">
      <c r="A63" s="6" t="s">
        <v>83</v>
      </c>
      <c r="B63" s="7">
        <v>1254</v>
      </c>
      <c r="C63" s="7">
        <v>356</v>
      </c>
      <c r="D63" s="7">
        <v>658</v>
      </c>
      <c r="E63" s="7">
        <v>240</v>
      </c>
      <c r="F63" s="7">
        <v>174</v>
      </c>
      <c r="G63" s="7">
        <v>5</v>
      </c>
      <c r="H63" s="7">
        <v>167</v>
      </c>
      <c r="I63" s="7">
        <v>8</v>
      </c>
      <c r="J63" s="7">
        <v>19</v>
      </c>
      <c r="K63" s="7">
        <v>3</v>
      </c>
      <c r="L63" s="7">
        <v>7</v>
      </c>
      <c r="M63" s="7">
        <v>8</v>
      </c>
      <c r="N63" s="7">
        <v>8</v>
      </c>
      <c r="O63" s="7">
        <v>0</v>
      </c>
      <c r="P63" s="7">
        <v>2</v>
      </c>
      <c r="Q63" s="7">
        <v>151</v>
      </c>
      <c r="R63" s="7">
        <v>10</v>
      </c>
      <c r="S63" s="7">
        <v>310</v>
      </c>
      <c r="T63" s="7">
        <v>19</v>
      </c>
      <c r="U63" s="7">
        <v>0</v>
      </c>
      <c r="V63" s="7">
        <v>6</v>
      </c>
      <c r="W63" s="7">
        <v>122</v>
      </c>
      <c r="X63" s="6" t="str">
        <f t="shared" si="1"/>
        <v>תמר</v>
      </c>
    </row>
  </sheetData>
  <sheetProtection/>
  <mergeCells count="40">
    <mergeCell ref="T39:T40"/>
    <mergeCell ref="U39:U40"/>
    <mergeCell ref="V39:V40"/>
    <mergeCell ref="W39:W40"/>
    <mergeCell ref="X38:X40"/>
    <mergeCell ref="C39:C40"/>
    <mergeCell ref="D39:D40"/>
    <mergeCell ref="E39:E40"/>
    <mergeCell ref="F39:H39"/>
    <mergeCell ref="I39:I40"/>
    <mergeCell ref="J39:L39"/>
    <mergeCell ref="M39:M40"/>
    <mergeCell ref="N39:O39"/>
    <mergeCell ref="P39:P40"/>
    <mergeCell ref="T3:T4"/>
    <mergeCell ref="U3:U4"/>
    <mergeCell ref="M3:M4"/>
    <mergeCell ref="N3:O3"/>
    <mergeCell ref="P3:P4"/>
    <mergeCell ref="Q3:S3"/>
    <mergeCell ref="V3:V4"/>
    <mergeCell ref="W3:W4"/>
    <mergeCell ref="A37:L37"/>
    <mergeCell ref="A38:A40"/>
    <mergeCell ref="B38:B40"/>
    <mergeCell ref="F38:L38"/>
    <mergeCell ref="M38:W38"/>
    <mergeCell ref="Q39:S39"/>
    <mergeCell ref="I3:I4"/>
    <mergeCell ref="J3:L3"/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2019-12-22T11:22:56Z</cp:lastPrinted>
  <dcterms:created xsi:type="dcterms:W3CDTF">2011-12-07T08:36:53Z</dcterms:created>
  <dcterms:modified xsi:type="dcterms:W3CDTF">2022-02-03T04:31:45Z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700.000000000000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