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4760" windowHeight="7170" activeTab="1"/>
  </bookViews>
  <sheets>
    <sheet name="כאחוז מהאוכלוסייה ביישוב " sheetId="1" r:id="rId1"/>
    <sheet name="2014-2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<sst xmlns="http://schemas.openxmlformats.org/spreadsheetml/2006/main" count="122" uniqueCount="87">
  <si>
    <t>מועצות אזוריות בישראל, אוכלוסייה ומקבלי הגמלאות</t>
  </si>
  <si>
    <t xml:space="preserve">כאחוז מהאוכלוסייה ביישוב </t>
  </si>
  <si>
    <t>מועצה אזורית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</si>
  <si>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</si>
  <si>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</si>
  <si>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</si>
  <si>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</si>
  <si>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</si>
  <si>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</si>
  <si>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</si>
  <si>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</si>
  <si>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</si>
  <si>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</si>
  <si>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</si>
  <si>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</si>
  <si>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</si>
  <si>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</si>
  <si>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</si>
  <si>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</si>
  <si>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</si>
  <si>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</si>
  <si>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</si>
  <si>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</si>
  <si>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</si>
  <si>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</si>
  <si>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</si>
  <si>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</si>
  <si>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</si>
  <si>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</si>
  <si>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</si>
  <si>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 xml:space="preserve">  אל-בטוף</t>
  </si>
  <si>
    <t xml:space="preserve">  אלונה</t>
  </si>
  <si>
    <t xml:space="preserve">  אשכול</t>
  </si>
  <si>
    <t xml:space="preserve">  באר טוביה</t>
  </si>
  <si>
    <t xml:space="preserve">  בוסתן-אל-מרג'</t>
  </si>
  <si>
    <t xml:space="preserve">  בני שמעון</t>
  </si>
  <si>
    <t xml:space="preserve">  בקעת בית שאן</t>
  </si>
  <si>
    <t xml:space="preserve">  ברנר</t>
  </si>
  <si>
    <t xml:space="preserve">  גדרות</t>
  </si>
  <si>
    <t xml:space="preserve">  גולן</t>
  </si>
  <si>
    <t xml:space="preserve">  גוש עציון</t>
  </si>
  <si>
    <t xml:space="preserve">  גזר</t>
  </si>
  <si>
    <t xml:space="preserve">  גן רווה</t>
  </si>
  <si>
    <t xml:space="preserve">  דרום השרון</t>
  </si>
  <si>
    <t xml:space="preserve">  הגלבוע</t>
  </si>
  <si>
    <t xml:space="preserve">  הגליל העליון</t>
  </si>
  <si>
    <t xml:space="preserve">  הגליל התחתון</t>
  </si>
  <si>
    <t xml:space="preserve">  הערבה התיכונה</t>
  </si>
  <si>
    <t xml:space="preserve">  הר חברון</t>
  </si>
  <si>
    <t xml:space="preserve">  זבולון</t>
  </si>
  <si>
    <t xml:space="preserve">  חבל אילות</t>
  </si>
  <si>
    <t xml:space="preserve">  חבל יבנה</t>
  </si>
  <si>
    <t xml:space="preserve">  חבל מודיעין</t>
  </si>
  <si>
    <t xml:space="preserve">  חוף אשקלון</t>
  </si>
  <si>
    <t xml:space="preserve">  חוף הכרמל</t>
  </si>
  <si>
    <t xml:space="preserve">  חוף השרון</t>
  </si>
  <si>
    <t xml:space="preserve">  יואב</t>
  </si>
  <si>
    <t xml:space="preserve">  לב השרון</t>
  </si>
  <si>
    <t xml:space="preserve">  לכיש</t>
  </si>
  <si>
    <t xml:space="preserve">  מבואות החרמון</t>
  </si>
  <si>
    <t xml:space="preserve">  מגידו</t>
  </si>
  <si>
    <t xml:space="preserve">  מגילות</t>
  </si>
  <si>
    <t xml:space="preserve">  מטה אשר</t>
  </si>
  <si>
    <t xml:space="preserve">  מטה בנימין</t>
  </si>
  <si>
    <t xml:space="preserve">  מטה יהודה</t>
  </si>
  <si>
    <t xml:space="preserve">  מנשה</t>
  </si>
  <si>
    <t xml:space="preserve">  מעלה יוסף</t>
  </si>
  <si>
    <t xml:space="preserve">  מרום הגליל</t>
  </si>
  <si>
    <t xml:space="preserve">  מרחבים</t>
  </si>
  <si>
    <t xml:space="preserve">  משגב</t>
  </si>
  <si>
    <t xml:space="preserve">  נחל שורק</t>
  </si>
  <si>
    <t xml:space="preserve">  עמק הירדן</t>
  </si>
  <si>
    <t xml:space="preserve">  עמק חפר</t>
  </si>
  <si>
    <t xml:space="preserve">  עמק יזרעאל</t>
  </si>
  <si>
    <t xml:space="preserve">  עמק לוד</t>
  </si>
  <si>
    <t xml:space="preserve">  ערבות הירדן</t>
  </si>
  <si>
    <t xml:space="preserve">  רמת נגב</t>
  </si>
  <si>
    <t xml:space="preserve">  שומרון</t>
  </si>
  <si>
    <t xml:space="preserve">  שער הנגב</t>
  </si>
  <si>
    <t xml:space="preserve">  שפיר</t>
  </si>
  <si>
    <t xml:space="preserve">  תמר</t>
  </si>
  <si>
    <t xml:space="preserve">  אל קסום</t>
  </si>
  <si>
    <t xml:space="preserve">  נווה מדבר</t>
  </si>
  <si>
    <t xml:space="preserve">  עזתה</t>
  </si>
  <si>
    <t>סך כל
התושבים</t>
  </si>
  <si>
    <t>מועצות אזוריות בישראל, אוכלוסייה ומקבלי גמלאות, כאחוז מהאוכלוסייה ביישוב, 2014</t>
  </si>
  <si>
    <t>מועצות אזוריות בישראל, אוכלוסייה ומקבלי גמלאות, כאחוז מהאוכלוסייה ביישוב, 2014 (המשך)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</si>
</sst>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  <numFmt numFmtId="165" formatCode="0.0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 quotePrefix="1">
      <alignment horizontal="right"/>
    </xf>
    <xf numFmtId="165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 quotePrefix="1">
      <alignment horizontal="right"/>
    </xf>
    <xf numFmtId="164" fontId="4" fillId="0" borderId="0" xfId="0" applyNumberFormat="1" applyFont="1" applyBorder="1" applyAlignment="1" quotePrefix="1">
      <alignment horizontal="right"/>
    </xf>
    <xf numFmtId="165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0" fontId="4" fillId="0" borderId="10" xfId="0" applyNumberFormat="1" applyFont="1" applyBorder="1" applyAlignment="1" quotePrefix="1">
      <alignment horizontal="right"/>
    </xf>
    <xf numFmtId="164" fontId="4" fillId="0" borderId="10" xfId="0" applyNumberFormat="1" applyFont="1" applyBorder="1" applyAlignment="1" quotePrefix="1">
      <alignment horizontal="right"/>
    </xf>
    <xf numFmtId="165" fontId="4" fillId="0" borderId="10" xfId="0" applyNumberFormat="1" applyFont="1" applyBorder="1" applyAlignment="1" quotePrefix="1">
      <alignment horizontal="right"/>
    </xf>
    <xf numFmtId="3" fontId="4" fillId="0" borderId="10" xfId="0" applyNumberFormat="1" applyFont="1" applyBorder="1" applyAlignment="1" quotePrefix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rightToLeft="1" zoomScalePageLayoutView="0" workbookViewId="0" topLeftCell="A1">
      <selection activeCell="J12" sqref="J12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  <row r="2" ht="15">
      <c r="A2" s="1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rightToLeft="1" tabSelected="1" zoomScalePageLayoutView="0" workbookViewId="0" topLeftCell="A40">
      <selection activeCell="A42" sqref="A42"/>
    </sheetView>
  </sheetViews>
  <sheetFormatPr defaultColWidth="9.140625" defaultRowHeight="12.75"/>
  <cols>
    <col min="1" max="1" width="13.57421875" style="28" customWidth="1"/>
    <col min="2" max="2" width="8.7109375" style="29" customWidth="1"/>
    <col min="3" max="16" width="7.7109375" style="29" customWidth="1"/>
    <col min="17" max="17" width="8.7109375" style="29" customWidth="1"/>
    <col min="18" max="23" width="7.7109375" style="29" customWidth="1"/>
    <col min="24" max="24" width="13.7109375" style="29" customWidth="1"/>
    <col min="25" max="16384" width="9.140625" style="29" customWidth="1"/>
  </cols>
  <sheetData>
    <row r="1" spans="1:13" s="3" customFormat="1" ht="21.75" customHeight="1">
      <c r="A1" s="2" t="s">
        <v>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4" s="7" customFormat="1" ht="19.5" customHeight="1">
      <c r="A2" s="4" t="s">
        <v>2</v>
      </c>
      <c r="B2" s="4" t="s">
        <v>84</v>
      </c>
      <c r="C2" s="5"/>
      <c r="D2" s="5" t="s">
        <v>3</v>
      </c>
      <c r="E2" s="5"/>
      <c r="F2" s="6" t="s">
        <v>4</v>
      </c>
      <c r="G2" s="6"/>
      <c r="H2" s="6"/>
      <c r="I2" s="6"/>
      <c r="J2" s="6"/>
      <c r="K2" s="6"/>
      <c r="L2" s="6"/>
      <c r="M2" s="6" t="s">
        <v>4</v>
      </c>
      <c r="N2" s="6" t="s">
        <v>4</v>
      </c>
      <c r="O2" s="6"/>
      <c r="P2" s="6"/>
      <c r="Q2" s="6"/>
      <c r="R2" s="6"/>
      <c r="S2" s="6"/>
      <c r="T2" s="6"/>
      <c r="U2" s="6"/>
      <c r="V2" s="6"/>
      <c r="W2" s="6"/>
      <c r="X2" s="4" t="s">
        <v>2</v>
      </c>
    </row>
    <row r="3" spans="1:24" s="7" customFormat="1" ht="19.5" customHeight="1">
      <c r="A3" s="6"/>
      <c r="B3" s="4"/>
      <c r="C3" s="4" t="s">
        <v>5</v>
      </c>
      <c r="D3" s="4" t="s">
        <v>6</v>
      </c>
      <c r="E3" s="4" t="s">
        <v>7</v>
      </c>
      <c r="F3" s="8" t="s">
        <v>8</v>
      </c>
      <c r="G3" s="9"/>
      <c r="H3" s="9"/>
      <c r="I3" s="4" t="s">
        <v>9</v>
      </c>
      <c r="J3" s="6" t="s">
        <v>10</v>
      </c>
      <c r="K3" s="6"/>
      <c r="L3" s="6"/>
      <c r="M3" s="4" t="s">
        <v>11</v>
      </c>
      <c r="N3" s="4" t="s">
        <v>12</v>
      </c>
      <c r="O3" s="4"/>
      <c r="P3" s="4" t="s">
        <v>13</v>
      </c>
      <c r="Q3" s="4" t="s">
        <v>14</v>
      </c>
      <c r="R3" s="4"/>
      <c r="S3" s="4"/>
      <c r="T3" s="4" t="s">
        <v>15</v>
      </c>
      <c r="U3" s="4" t="s">
        <v>16</v>
      </c>
      <c r="V3" s="4" t="s">
        <v>17</v>
      </c>
      <c r="W3" s="4" t="s">
        <v>18</v>
      </c>
      <c r="X3" s="6"/>
    </row>
    <row r="4" spans="1:24" s="7" customFormat="1" ht="52.5">
      <c r="A4" s="6"/>
      <c r="B4" s="4"/>
      <c r="C4" s="6"/>
      <c r="D4" s="6"/>
      <c r="E4" s="6"/>
      <c r="F4" s="10" t="s">
        <v>19</v>
      </c>
      <c r="G4" s="11" t="s">
        <v>20</v>
      </c>
      <c r="H4" s="10" t="s">
        <v>21</v>
      </c>
      <c r="I4" s="6"/>
      <c r="J4" s="10" t="s">
        <v>22</v>
      </c>
      <c r="K4" s="11" t="s">
        <v>23</v>
      </c>
      <c r="L4" s="11" t="s">
        <v>24</v>
      </c>
      <c r="M4" s="4"/>
      <c r="N4" s="10" t="s">
        <v>25</v>
      </c>
      <c r="O4" s="10" t="s">
        <v>26</v>
      </c>
      <c r="P4" s="4"/>
      <c r="Q4" s="11" t="s">
        <v>27</v>
      </c>
      <c r="R4" s="11" t="s">
        <v>28</v>
      </c>
      <c r="S4" s="10" t="s">
        <v>29</v>
      </c>
      <c r="T4" s="4"/>
      <c r="U4" s="4"/>
      <c r="V4" s="4"/>
      <c r="W4" s="4"/>
      <c r="X4" s="6"/>
    </row>
    <row r="5" spans="1:27" s="16" customFormat="1" ht="19.5" customHeight="1">
      <c r="A5" s="12" t="s">
        <v>81</v>
      </c>
      <c r="B5" s="13">
        <v>100</v>
      </c>
      <c r="C5" s="13">
        <v>54.491725768321515</v>
      </c>
      <c r="D5" s="13">
        <v>43.262411347517734</v>
      </c>
      <c r="E5" s="13">
        <v>2.2458628841607564</v>
      </c>
      <c r="F5" s="13">
        <v>1.5073529411764706</v>
      </c>
      <c r="G5" s="13">
        <v>0.9191176470588235</v>
      </c>
      <c r="H5" s="13">
        <v>0.9558823529411765</v>
      </c>
      <c r="I5" s="13">
        <v>0.15931372549019607</v>
      </c>
      <c r="J5" s="13">
        <v>0.18382352941176472</v>
      </c>
      <c r="K5" s="14">
        <v>0.012254901960784314</v>
      </c>
      <c r="L5" s="13">
        <v>0.1715686274509804</v>
      </c>
      <c r="M5" s="13">
        <v>0.13480392156862744</v>
      </c>
      <c r="N5" s="14">
        <v>0.012254901960784314</v>
      </c>
      <c r="O5" s="14">
        <v>0.14705882352941177</v>
      </c>
      <c r="P5" s="14">
        <v>0</v>
      </c>
      <c r="Q5" s="13">
        <v>3.174019607843137</v>
      </c>
      <c r="R5" s="13">
        <v>1.4950980392156863</v>
      </c>
      <c r="S5" s="13">
        <v>12.254901960784315</v>
      </c>
      <c r="T5" s="13">
        <v>0.42892156862745096</v>
      </c>
      <c r="U5" s="13">
        <v>0.049019607843137254</v>
      </c>
      <c r="V5" s="13">
        <v>3.6029411764705883</v>
      </c>
      <c r="W5" s="13">
        <v>0.18382352941176472</v>
      </c>
      <c r="X5" s="15" t="str">
        <f>+A5</f>
        <v>  אל קסום</v>
      </c>
      <c r="Y5" s="15"/>
      <c r="Z5" s="15"/>
      <c r="AA5" s="12"/>
    </row>
    <row r="6" spans="1:27" s="16" customFormat="1" ht="19.5" customHeight="1">
      <c r="A6" s="12" t="s">
        <v>30</v>
      </c>
      <c r="B6" s="13">
        <v>100</v>
      </c>
      <c r="C6" s="13">
        <v>42.29195088676671</v>
      </c>
      <c r="D6" s="13">
        <v>53.06957708049113</v>
      </c>
      <c r="E6" s="13">
        <v>4.638472032742156</v>
      </c>
      <c r="F6" s="13">
        <v>3.7482517482517483</v>
      </c>
      <c r="G6" s="13">
        <v>1.5944055944055944</v>
      </c>
      <c r="H6" s="13">
        <v>2.4615384615384617</v>
      </c>
      <c r="I6" s="13">
        <v>0.6713286713286714</v>
      </c>
      <c r="J6" s="13">
        <v>2.8811188811188813</v>
      </c>
      <c r="K6" s="13">
        <v>0.6433566433566433</v>
      </c>
      <c r="L6" s="13">
        <v>0.6433566433566433</v>
      </c>
      <c r="M6" s="13">
        <v>0.46153846153846156</v>
      </c>
      <c r="N6" s="13">
        <v>0.2937062937062937</v>
      </c>
      <c r="O6" s="13">
        <v>1.1748251748251748</v>
      </c>
      <c r="P6" s="13">
        <v>0.055944055944055944</v>
      </c>
      <c r="Q6" s="13">
        <v>15.79020979020979</v>
      </c>
      <c r="R6" s="13">
        <v>4.335664335664336</v>
      </c>
      <c r="S6" s="13">
        <v>42.86713286713287</v>
      </c>
      <c r="T6" s="13">
        <v>0.6293706293706294</v>
      </c>
      <c r="U6" s="13">
        <v>0.1958041958041958</v>
      </c>
      <c r="V6" s="13">
        <v>3.370629370629371</v>
      </c>
      <c r="W6" s="13">
        <v>0.6433566433566433</v>
      </c>
      <c r="X6" s="15" t="str">
        <f aca="true" t="shared" si="0" ref="X6:X35">+A6</f>
        <v>  אל-בטוף</v>
      </c>
      <c r="Y6" s="15"/>
      <c r="Z6" s="15"/>
      <c r="AA6" s="12"/>
    </row>
    <row r="7" spans="1:27" s="16" customFormat="1" ht="19.5" customHeight="1">
      <c r="A7" s="12" t="s">
        <v>31</v>
      </c>
      <c r="B7" s="13">
        <v>100</v>
      </c>
      <c r="C7" s="13">
        <v>37.16814159292036</v>
      </c>
      <c r="D7" s="13">
        <v>55.75221238938053</v>
      </c>
      <c r="E7" s="13">
        <v>7.079646017699115</v>
      </c>
      <c r="F7" s="13">
        <v>5.09433962264151</v>
      </c>
      <c r="G7" s="13">
        <v>0.04716981132075472</v>
      </c>
      <c r="H7" s="13">
        <v>4.669811320754717</v>
      </c>
      <c r="I7" s="13">
        <v>0.6132075471698113</v>
      </c>
      <c r="J7" s="13">
        <v>0.9905660377358491</v>
      </c>
      <c r="K7" s="13">
        <v>0.14150943396226415</v>
      </c>
      <c r="L7" s="13">
        <v>0.5188679245283019</v>
      </c>
      <c r="M7" s="13">
        <v>0.42452830188679247</v>
      </c>
      <c r="N7" s="13">
        <v>0.5188679245283019</v>
      </c>
      <c r="O7" s="13">
        <v>0.5660377358490566</v>
      </c>
      <c r="P7" s="13">
        <v>0.04716981132075472</v>
      </c>
      <c r="Q7" s="13">
        <v>14.10377358490566</v>
      </c>
      <c r="R7" s="13">
        <v>0.9433962264150944</v>
      </c>
      <c r="S7" s="13">
        <v>31.933962264150942</v>
      </c>
      <c r="T7" s="13">
        <v>0.8018867924528302</v>
      </c>
      <c r="U7" s="14">
        <v>0.09433962264150944</v>
      </c>
      <c r="V7" s="13">
        <v>0.2358490566037736</v>
      </c>
      <c r="W7" s="13">
        <v>0.8490566037735849</v>
      </c>
      <c r="X7" s="15" t="str">
        <f t="shared" si="0"/>
        <v>  אלונה</v>
      </c>
      <c r="Y7" s="15"/>
      <c r="Z7" s="15"/>
      <c r="AA7" s="12"/>
    </row>
    <row r="8" spans="1:27" s="16" customFormat="1" ht="19.5" customHeight="1">
      <c r="A8" s="12" t="s">
        <v>32</v>
      </c>
      <c r="B8" s="13">
        <v>100</v>
      </c>
      <c r="C8" s="13">
        <v>33.04278922345483</v>
      </c>
      <c r="D8" s="13">
        <v>54.5958795562599</v>
      </c>
      <c r="E8" s="13">
        <v>12.361331220285262</v>
      </c>
      <c r="F8" s="13">
        <v>11.159052453468696</v>
      </c>
      <c r="G8" s="13">
        <v>0.5922165820642978</v>
      </c>
      <c r="H8" s="13">
        <v>10.651438240270728</v>
      </c>
      <c r="I8" s="13">
        <v>1.3790186125211505</v>
      </c>
      <c r="J8" s="13">
        <v>1.6751269035532994</v>
      </c>
      <c r="K8" s="13">
        <v>0.2876480541455161</v>
      </c>
      <c r="L8" s="13">
        <v>0.3299492385786802</v>
      </c>
      <c r="M8" s="13">
        <v>0.3130287648054145</v>
      </c>
      <c r="N8" s="13">
        <v>0.41455160744500846</v>
      </c>
      <c r="O8" s="13">
        <v>0.40609137055837563</v>
      </c>
      <c r="P8" s="13">
        <v>0.2707275803722504</v>
      </c>
      <c r="Q8" s="13">
        <v>13.38409475465313</v>
      </c>
      <c r="R8" s="13">
        <v>2.1996615905245345</v>
      </c>
      <c r="S8" s="13">
        <v>33.03722504230119</v>
      </c>
      <c r="T8" s="13">
        <v>2.1404399323181047</v>
      </c>
      <c r="U8" s="13">
        <v>0.050761421319796954</v>
      </c>
      <c r="V8" s="13">
        <v>0.12690355329949238</v>
      </c>
      <c r="W8" s="13">
        <v>0.7698815566835872</v>
      </c>
      <c r="X8" s="15" t="str">
        <f t="shared" si="0"/>
        <v>  אשכול</v>
      </c>
      <c r="Y8" s="15"/>
      <c r="Z8" s="15"/>
      <c r="AA8" s="12"/>
    </row>
    <row r="9" spans="1:27" s="16" customFormat="1" ht="19.5" customHeight="1">
      <c r="A9" s="12" t="s">
        <v>33</v>
      </c>
      <c r="B9" s="13">
        <v>100</v>
      </c>
      <c r="C9" s="13">
        <v>34.17015341701534</v>
      </c>
      <c r="D9" s="13">
        <v>54.67224546722455</v>
      </c>
      <c r="E9" s="13">
        <v>11.157601115760112</v>
      </c>
      <c r="F9" s="13">
        <v>12.605400284225485</v>
      </c>
      <c r="G9" s="13">
        <v>0.2179062055897679</v>
      </c>
      <c r="H9" s="13">
        <v>11.837991473235434</v>
      </c>
      <c r="I9" s="13">
        <v>1.871151113216485</v>
      </c>
      <c r="J9" s="13">
        <v>1.5537659876835623</v>
      </c>
      <c r="K9" s="13">
        <v>0.4358124111795358</v>
      </c>
      <c r="L9" s="13">
        <v>0.4263382283278067</v>
      </c>
      <c r="M9" s="13">
        <v>0.4452865940312648</v>
      </c>
      <c r="N9" s="13">
        <v>0.63950734249171</v>
      </c>
      <c r="O9" s="13">
        <v>1.0232117479867362</v>
      </c>
      <c r="P9" s="13">
        <v>0.05210800568450971</v>
      </c>
      <c r="Q9" s="13">
        <v>13.936522974893416</v>
      </c>
      <c r="R9" s="13">
        <v>1.5490288962576977</v>
      </c>
      <c r="S9" s="13">
        <v>31.23638086215064</v>
      </c>
      <c r="T9" s="13">
        <v>1.3927048792041687</v>
      </c>
      <c r="U9" s="13">
        <v>0.09000473709142587</v>
      </c>
      <c r="V9" s="13">
        <v>0.26054002842254853</v>
      </c>
      <c r="W9" s="13">
        <v>0.7342491710090004</v>
      </c>
      <c r="X9" s="15" t="str">
        <f t="shared" si="0"/>
        <v>  באר טוביה</v>
      </c>
      <c r="Y9" s="15"/>
      <c r="Z9" s="15"/>
      <c r="AA9" s="12"/>
    </row>
    <row r="10" spans="1:27" s="16" customFormat="1" ht="19.5" customHeight="1">
      <c r="A10" s="12" t="s">
        <v>34</v>
      </c>
      <c r="B10" s="13">
        <v>100</v>
      </c>
      <c r="C10" s="13">
        <v>38.555858310626704</v>
      </c>
      <c r="D10" s="13">
        <v>55.177111716621255</v>
      </c>
      <c r="E10" s="13">
        <v>6.267029972752043</v>
      </c>
      <c r="F10" s="13">
        <v>5.414364640883978</v>
      </c>
      <c r="G10" s="13">
        <v>1.8093922651933703</v>
      </c>
      <c r="H10" s="13">
        <v>3.9226519337016574</v>
      </c>
      <c r="I10" s="13">
        <v>1.2430939226519337</v>
      </c>
      <c r="J10" s="13">
        <v>4.447513812154696</v>
      </c>
      <c r="K10" s="13">
        <v>1.3259668508287292</v>
      </c>
      <c r="L10" s="13">
        <v>0.649171270718232</v>
      </c>
      <c r="M10" s="13">
        <v>0.5524861878453039</v>
      </c>
      <c r="N10" s="13">
        <v>0.4005524861878453</v>
      </c>
      <c r="O10" s="13">
        <v>1.8232044198895028</v>
      </c>
      <c r="P10" s="13">
        <v>0.013812154696132596</v>
      </c>
      <c r="Q10" s="13">
        <v>15.027624309392266</v>
      </c>
      <c r="R10" s="13">
        <v>4.116022099447513</v>
      </c>
      <c r="S10" s="13">
        <v>40.81491712707182</v>
      </c>
      <c r="T10" s="13">
        <v>0.5386740331491713</v>
      </c>
      <c r="U10" s="13">
        <v>0.16574585635359115</v>
      </c>
      <c r="V10" s="13">
        <v>3.0386740331491713</v>
      </c>
      <c r="W10" s="13">
        <v>0.6906077348066298</v>
      </c>
      <c r="X10" s="15" t="str">
        <f t="shared" si="0"/>
        <v>  בוסתן-אל-מרג'</v>
      </c>
      <c r="Y10" s="15"/>
      <c r="Z10" s="15"/>
      <c r="AA10" s="12"/>
    </row>
    <row r="11" spans="1:27" s="16" customFormat="1" ht="19.5" customHeight="1">
      <c r="A11" s="12" t="s">
        <v>35</v>
      </c>
      <c r="B11" s="13">
        <v>100</v>
      </c>
      <c r="C11" s="13">
        <v>39.42857142857143</v>
      </c>
      <c r="D11" s="13">
        <v>50.97142857142857</v>
      </c>
      <c r="E11" s="13">
        <v>9.6</v>
      </c>
      <c r="F11" s="13">
        <v>8.83495145631068</v>
      </c>
      <c r="G11" s="13">
        <v>0.15776699029126215</v>
      </c>
      <c r="H11" s="13">
        <v>8.470873786407767</v>
      </c>
      <c r="I11" s="13">
        <v>1.2864077669902914</v>
      </c>
      <c r="J11" s="13">
        <v>1.1771844660194175</v>
      </c>
      <c r="K11" s="13">
        <v>0.20631067961165048</v>
      </c>
      <c r="L11" s="13">
        <v>0.35194174757281554</v>
      </c>
      <c r="M11" s="13">
        <v>0.1820388349514563</v>
      </c>
      <c r="N11" s="13">
        <v>0.2669902912621359</v>
      </c>
      <c r="O11" s="13">
        <v>0.14563106796116504</v>
      </c>
      <c r="P11" s="13">
        <v>0.06067961165048544</v>
      </c>
      <c r="Q11" s="13">
        <v>11.74757281553398</v>
      </c>
      <c r="R11" s="13">
        <v>1.9781553398058251</v>
      </c>
      <c r="S11" s="13">
        <v>29.75728155339806</v>
      </c>
      <c r="T11" s="13">
        <v>1.4320388349514563</v>
      </c>
      <c r="U11" s="13">
        <v>0.024271844660194174</v>
      </c>
      <c r="V11" s="13">
        <v>0.08495145631067962</v>
      </c>
      <c r="W11" s="13">
        <v>0.4854368932038835</v>
      </c>
      <c r="X11" s="15" t="str">
        <f t="shared" si="0"/>
        <v>  בני שמעון</v>
      </c>
      <c r="Y11" s="15"/>
      <c r="Z11" s="15"/>
      <c r="AA11" s="12"/>
    </row>
    <row r="12" spans="1:27" s="16" customFormat="1" ht="19.5" customHeight="1">
      <c r="A12" s="12" t="s">
        <v>36</v>
      </c>
      <c r="B12" s="13">
        <v>100</v>
      </c>
      <c r="C12" s="13">
        <v>30.658783783783782</v>
      </c>
      <c r="D12" s="13">
        <v>54.898648648648646</v>
      </c>
      <c r="E12" s="13">
        <v>14.442567567567568</v>
      </c>
      <c r="F12" s="13">
        <v>16.552901023890787</v>
      </c>
      <c r="G12" s="13">
        <v>0.25597269624573377</v>
      </c>
      <c r="H12" s="13">
        <v>15.273037542662117</v>
      </c>
      <c r="I12" s="13">
        <v>1.6126279863481228</v>
      </c>
      <c r="J12" s="13">
        <v>2.57679180887372</v>
      </c>
      <c r="K12" s="13">
        <v>0.5460750853242321</v>
      </c>
      <c r="L12" s="13">
        <v>0.40102389078498296</v>
      </c>
      <c r="M12" s="13">
        <v>0.4522184300341297</v>
      </c>
      <c r="N12" s="13">
        <v>0.4522184300341297</v>
      </c>
      <c r="O12" s="13">
        <v>0.9215017064846417</v>
      </c>
      <c r="P12" s="13">
        <v>0.06825938566552901</v>
      </c>
      <c r="Q12" s="13">
        <v>12.098976109215018</v>
      </c>
      <c r="R12" s="13">
        <v>2.175767918088737</v>
      </c>
      <c r="S12" s="13">
        <v>29.001706484641637</v>
      </c>
      <c r="T12" s="13">
        <v>1.6382252559726962</v>
      </c>
      <c r="U12" s="13">
        <v>0.11945392491467577</v>
      </c>
      <c r="V12" s="13">
        <v>0.5290102389078498</v>
      </c>
      <c r="W12" s="13">
        <v>1.015358361774744</v>
      </c>
      <c r="X12" s="15" t="str">
        <f t="shared" si="0"/>
        <v>  בקעת בית שאן</v>
      </c>
      <c r="Y12" s="15"/>
      <c r="Z12" s="15"/>
      <c r="AA12" s="12"/>
    </row>
    <row r="13" spans="1:27" s="16" customFormat="1" ht="19.5" customHeight="1">
      <c r="A13" s="12" t="s">
        <v>37</v>
      </c>
      <c r="B13" s="13">
        <v>100</v>
      </c>
      <c r="C13" s="13">
        <v>33.51877607788595</v>
      </c>
      <c r="D13" s="13">
        <v>52.990264255910986</v>
      </c>
      <c r="E13" s="13">
        <v>13.490959666203059</v>
      </c>
      <c r="F13" s="13">
        <v>10.432357043235704</v>
      </c>
      <c r="G13" s="13">
        <v>0.12552301255230125</v>
      </c>
      <c r="H13" s="13">
        <v>10.139470013947001</v>
      </c>
      <c r="I13" s="13">
        <v>1.2691771269177128</v>
      </c>
      <c r="J13" s="13">
        <v>1.3389121338912133</v>
      </c>
      <c r="K13" s="13">
        <v>0.44630404463040446</v>
      </c>
      <c r="L13" s="13">
        <v>0.33472803347280333</v>
      </c>
      <c r="M13" s="13">
        <v>0.5299860529986054</v>
      </c>
      <c r="N13" s="13">
        <v>0.41841004184100417</v>
      </c>
      <c r="O13" s="13">
        <v>0.502092050209205</v>
      </c>
      <c r="P13" s="13">
        <v>0.05578800557880056</v>
      </c>
      <c r="Q13" s="13">
        <v>14.365411436541144</v>
      </c>
      <c r="R13" s="13">
        <v>1.1297071129707112</v>
      </c>
      <c r="S13" s="13">
        <v>32.24546722454672</v>
      </c>
      <c r="T13" s="13">
        <v>1.7433751743375174</v>
      </c>
      <c r="U13" s="13">
        <v>0.02789400278940028</v>
      </c>
      <c r="V13" s="13">
        <v>0.12552301255230125</v>
      </c>
      <c r="W13" s="13">
        <v>0.6834030683403068</v>
      </c>
      <c r="X13" s="15" t="str">
        <f t="shared" si="0"/>
        <v>  ברנר</v>
      </c>
      <c r="Y13" s="15"/>
      <c r="Z13" s="15"/>
      <c r="AA13" s="12"/>
    </row>
    <row r="14" spans="1:27" s="16" customFormat="1" ht="19.5" customHeight="1">
      <c r="A14" s="12" t="s">
        <v>38</v>
      </c>
      <c r="B14" s="13">
        <v>100</v>
      </c>
      <c r="C14" s="13">
        <v>33.00198807157058</v>
      </c>
      <c r="D14" s="13">
        <v>52.68389662027833</v>
      </c>
      <c r="E14" s="13">
        <v>14.314115308151093</v>
      </c>
      <c r="F14" s="13">
        <v>11.072874493927126</v>
      </c>
      <c r="G14" s="13">
        <v>0.20242914979757085</v>
      </c>
      <c r="H14" s="13">
        <v>10.506072874493928</v>
      </c>
      <c r="I14" s="13">
        <v>1.4979757085020242</v>
      </c>
      <c r="J14" s="13">
        <v>0.8502024291497976</v>
      </c>
      <c r="K14" s="13">
        <v>0.32388663967611336</v>
      </c>
      <c r="L14" s="13">
        <v>0.5060728744939271</v>
      </c>
      <c r="M14" s="13">
        <v>0.5060728744939271</v>
      </c>
      <c r="N14" s="13">
        <v>0.3441295546558704</v>
      </c>
      <c r="O14" s="13">
        <v>0.242914979757085</v>
      </c>
      <c r="P14" s="13">
        <v>0.08097165991902834</v>
      </c>
      <c r="Q14" s="13">
        <v>12.712550607287449</v>
      </c>
      <c r="R14" s="13">
        <v>0.9311740890688259</v>
      </c>
      <c r="S14" s="13">
        <v>27.65182186234818</v>
      </c>
      <c r="T14" s="13">
        <v>1.0121457489878543</v>
      </c>
      <c r="U14" s="14">
        <v>0.020242914979757085</v>
      </c>
      <c r="V14" s="13">
        <v>0.1417004048582996</v>
      </c>
      <c r="W14" s="13">
        <v>0.6275303643724697</v>
      </c>
      <c r="X14" s="15" t="str">
        <f t="shared" si="0"/>
        <v>  גדרות</v>
      </c>
      <c r="Y14" s="15"/>
      <c r="Z14" s="15"/>
      <c r="AA14" s="12"/>
    </row>
    <row r="15" spans="1:27" s="16" customFormat="1" ht="19.5" customHeight="1">
      <c r="A15" s="12" t="s">
        <v>39</v>
      </c>
      <c r="B15" s="13">
        <v>100</v>
      </c>
      <c r="C15" s="13">
        <v>38.91855807743658</v>
      </c>
      <c r="D15" s="13">
        <v>54.8064085447263</v>
      </c>
      <c r="E15" s="13">
        <v>6.275033377837116</v>
      </c>
      <c r="F15" s="13">
        <v>4.615384615384615</v>
      </c>
      <c r="G15" s="13">
        <v>0.2849002849002849</v>
      </c>
      <c r="H15" s="13">
        <v>4.230769230769231</v>
      </c>
      <c r="I15" s="13">
        <v>0.18518518518518517</v>
      </c>
      <c r="J15" s="13">
        <v>1.745014245014245</v>
      </c>
      <c r="K15" s="13">
        <v>0.32763532763532766</v>
      </c>
      <c r="L15" s="13">
        <v>0.3418803418803419</v>
      </c>
      <c r="M15" s="13">
        <v>0.26353276353276356</v>
      </c>
      <c r="N15" s="13">
        <v>0.33475783475783477</v>
      </c>
      <c r="O15" s="13">
        <v>0.6837606837606838</v>
      </c>
      <c r="P15" s="13">
        <v>0.11396011396011396</v>
      </c>
      <c r="Q15" s="13">
        <v>13.361823361823362</v>
      </c>
      <c r="R15" s="13">
        <v>2.656695156695157</v>
      </c>
      <c r="S15" s="13">
        <v>34.458689458689456</v>
      </c>
      <c r="T15" s="13">
        <v>1.9017094017094016</v>
      </c>
      <c r="U15" s="13">
        <v>0.07834757834757834</v>
      </c>
      <c r="V15" s="13">
        <v>0.13532763532763534</v>
      </c>
      <c r="W15" s="13">
        <v>0.9757834757834758</v>
      </c>
      <c r="X15" s="15" t="str">
        <f t="shared" si="0"/>
        <v>  גולן</v>
      </c>
      <c r="Y15" s="15"/>
      <c r="Z15" s="15"/>
      <c r="AA15" s="12"/>
    </row>
    <row r="16" spans="1:27" s="16" customFormat="1" ht="19.5" customHeight="1">
      <c r="A16" s="12" t="s">
        <v>40</v>
      </c>
      <c r="B16" s="13">
        <v>100</v>
      </c>
      <c r="C16" s="13">
        <v>47.18941898913557</v>
      </c>
      <c r="D16" s="13">
        <v>48.74822862541332</v>
      </c>
      <c r="E16" s="13">
        <v>4.06235238545111</v>
      </c>
      <c r="F16" s="13">
        <v>3.031062124248497</v>
      </c>
      <c r="G16" s="13">
        <v>0.49599198396793587</v>
      </c>
      <c r="H16" s="13">
        <v>2.750501002004008</v>
      </c>
      <c r="I16" s="13">
        <v>0.2755511022044088</v>
      </c>
      <c r="J16" s="13">
        <v>0.8567134268537074</v>
      </c>
      <c r="K16" s="13">
        <v>0.1903807615230461</v>
      </c>
      <c r="L16" s="13">
        <v>0.6112224448897795</v>
      </c>
      <c r="M16" s="13">
        <v>0.21042084168336672</v>
      </c>
      <c r="N16" s="13">
        <v>0.08517034068136273</v>
      </c>
      <c r="O16" s="13">
        <v>0.48096192384769537</v>
      </c>
      <c r="P16" s="13">
        <v>0.23547094188376755</v>
      </c>
      <c r="Q16" s="13">
        <v>14.604208416833668</v>
      </c>
      <c r="R16" s="13">
        <v>5.350701402805611</v>
      </c>
      <c r="S16" s="13">
        <v>44.93987975951904</v>
      </c>
      <c r="T16" s="13">
        <v>2.6803607214428857</v>
      </c>
      <c r="U16" s="13">
        <v>0.06012024048096192</v>
      </c>
      <c r="V16" s="13">
        <v>0.13527054108216433</v>
      </c>
      <c r="W16" s="13">
        <v>0.6412825651302605</v>
      </c>
      <c r="X16" s="15" t="str">
        <f t="shared" si="0"/>
        <v>  גוש עציון</v>
      </c>
      <c r="Y16" s="15"/>
      <c r="Z16" s="15"/>
      <c r="AA16" s="12"/>
    </row>
    <row r="17" spans="1:27" s="16" customFormat="1" ht="19.5" customHeight="1">
      <c r="A17" s="12" t="s">
        <v>41</v>
      </c>
      <c r="B17" s="13">
        <v>100</v>
      </c>
      <c r="C17" s="13">
        <v>34.55793298344772</v>
      </c>
      <c r="D17" s="13">
        <v>55.34921275736778</v>
      </c>
      <c r="E17" s="13">
        <v>10.092854259184497</v>
      </c>
      <c r="F17" s="13">
        <v>8.961145194274028</v>
      </c>
      <c r="G17" s="13">
        <v>0.15950920245398773</v>
      </c>
      <c r="H17" s="13">
        <v>8.392638036809815</v>
      </c>
      <c r="I17" s="13">
        <v>1.2392638036809815</v>
      </c>
      <c r="J17" s="13">
        <v>1.5173824130879345</v>
      </c>
      <c r="K17" s="13">
        <v>0.36400817995910023</v>
      </c>
      <c r="L17" s="13">
        <v>0.4049079754601227</v>
      </c>
      <c r="M17" s="13">
        <v>0.47443762781186094</v>
      </c>
      <c r="N17" s="13">
        <v>0.5480572597137015</v>
      </c>
      <c r="O17" s="13">
        <v>0.9325153374233128</v>
      </c>
      <c r="P17" s="13">
        <v>0.032719836400818</v>
      </c>
      <c r="Q17" s="13">
        <v>13.840490797546012</v>
      </c>
      <c r="R17" s="13">
        <v>1.5705521472392638</v>
      </c>
      <c r="S17" s="13">
        <v>31.439672801635993</v>
      </c>
      <c r="T17" s="13">
        <v>1.7750511247443763</v>
      </c>
      <c r="U17" s="13">
        <v>0.065439672801636</v>
      </c>
      <c r="V17" s="13">
        <v>0.147239263803681</v>
      </c>
      <c r="W17" s="13">
        <v>0.7566462167689162</v>
      </c>
      <c r="X17" s="15" t="str">
        <f t="shared" si="0"/>
        <v>  גזר</v>
      </c>
      <c r="Y17" s="15"/>
      <c r="Z17" s="15"/>
      <c r="AA17" s="12"/>
    </row>
    <row r="18" spans="1:27" s="16" customFormat="1" ht="19.5" customHeight="1">
      <c r="A18" s="12" t="s">
        <v>42</v>
      </c>
      <c r="B18" s="13">
        <v>100</v>
      </c>
      <c r="C18" s="13">
        <v>33.26923076923077</v>
      </c>
      <c r="D18" s="13">
        <v>53.65384615384615</v>
      </c>
      <c r="E18" s="13">
        <v>13.076923076923077</v>
      </c>
      <c r="F18" s="13">
        <v>10.939334637964775</v>
      </c>
      <c r="G18" s="13">
        <v>0.07827788649706457</v>
      </c>
      <c r="H18" s="13">
        <v>10.567514677103718</v>
      </c>
      <c r="I18" s="13">
        <v>1.076320939334638</v>
      </c>
      <c r="J18" s="13">
        <v>1.0176125244618395</v>
      </c>
      <c r="K18" s="13">
        <v>0.3131115459882583</v>
      </c>
      <c r="L18" s="13">
        <v>0.43052837573385516</v>
      </c>
      <c r="M18" s="13">
        <v>0.33268101761252444</v>
      </c>
      <c r="N18" s="13">
        <v>0.5088062622309197</v>
      </c>
      <c r="O18" s="13">
        <v>0.23483365949119372</v>
      </c>
      <c r="P18" s="13">
        <v>0.03913894324853229</v>
      </c>
      <c r="Q18" s="13">
        <v>14.911937377690803</v>
      </c>
      <c r="R18" s="13">
        <v>0.9001956947162426</v>
      </c>
      <c r="S18" s="13">
        <v>31.898238747553815</v>
      </c>
      <c r="T18" s="13">
        <v>1.3111545988258317</v>
      </c>
      <c r="U18" s="13">
        <v>0</v>
      </c>
      <c r="V18" s="13">
        <v>0.09784735812133072</v>
      </c>
      <c r="W18" s="13">
        <v>0.8023483365949119</v>
      </c>
      <c r="X18" s="15" t="str">
        <f t="shared" si="0"/>
        <v>  גן רווה</v>
      </c>
      <c r="Y18" s="15"/>
      <c r="Z18" s="15"/>
      <c r="AA18" s="12"/>
    </row>
    <row r="19" spans="1:27" s="16" customFormat="1" ht="19.5" customHeight="1">
      <c r="A19" s="12" t="s">
        <v>43</v>
      </c>
      <c r="B19" s="13">
        <v>100</v>
      </c>
      <c r="C19" s="13">
        <v>33.59840954274354</v>
      </c>
      <c r="D19" s="13">
        <v>55.0364479787939</v>
      </c>
      <c r="E19" s="13">
        <v>11.365142478462557</v>
      </c>
      <c r="F19" s="13">
        <v>8.269955464200068</v>
      </c>
      <c r="G19" s="13">
        <v>0.15758821514217197</v>
      </c>
      <c r="H19" s="13">
        <v>7.797190818773553</v>
      </c>
      <c r="I19" s="13">
        <v>0.8187735525865022</v>
      </c>
      <c r="J19" s="13">
        <v>1.1613566289825283</v>
      </c>
      <c r="K19" s="13">
        <v>0.2740664611168208</v>
      </c>
      <c r="L19" s="13">
        <v>0.33573141486810554</v>
      </c>
      <c r="M19" s="13">
        <v>0.3117505995203837</v>
      </c>
      <c r="N19" s="13">
        <v>0.41795135320315174</v>
      </c>
      <c r="O19" s="13">
        <v>0.5755395683453237</v>
      </c>
      <c r="P19" s="13">
        <v>0.0342583076396026</v>
      </c>
      <c r="Q19" s="13">
        <v>13.936279547790338</v>
      </c>
      <c r="R19" s="13">
        <v>0.9455292908530318</v>
      </c>
      <c r="S19" s="13">
        <v>29.821856800274066</v>
      </c>
      <c r="T19" s="13">
        <v>1.5484755053100376</v>
      </c>
      <c r="U19" s="13">
        <v>0.03768413840356286</v>
      </c>
      <c r="V19" s="13">
        <v>0.06166495375128469</v>
      </c>
      <c r="W19" s="13">
        <v>0.8119218910585817</v>
      </c>
      <c r="X19" s="15" t="str">
        <f t="shared" si="0"/>
        <v>  דרום השרון</v>
      </c>
      <c r="Y19" s="15"/>
      <c r="Z19" s="15"/>
      <c r="AA19" s="12"/>
    </row>
    <row r="20" spans="1:27" s="16" customFormat="1" ht="19.5" customHeight="1">
      <c r="A20" s="12" t="s">
        <v>44</v>
      </c>
      <c r="B20" s="13">
        <v>100</v>
      </c>
      <c r="C20" s="13">
        <v>36.63761801016703</v>
      </c>
      <c r="D20" s="13">
        <v>52.759622367465504</v>
      </c>
      <c r="E20" s="13">
        <v>10.602759622367465</v>
      </c>
      <c r="F20" s="13">
        <v>9.573686144799707</v>
      </c>
      <c r="G20" s="13">
        <v>0.6725468577728776</v>
      </c>
      <c r="H20" s="13">
        <v>8.816611539875046</v>
      </c>
      <c r="I20" s="13">
        <v>1.6023520764424843</v>
      </c>
      <c r="J20" s="13">
        <v>3.0135979419331127</v>
      </c>
      <c r="K20" s="13">
        <v>0.7497243660418964</v>
      </c>
      <c r="L20" s="13">
        <v>0.569643513414186</v>
      </c>
      <c r="M20" s="13">
        <v>0.48879088570378537</v>
      </c>
      <c r="N20" s="13">
        <v>0.5255420801176038</v>
      </c>
      <c r="O20" s="13">
        <v>1.0584343991179714</v>
      </c>
      <c r="P20" s="13">
        <v>0.05512679162072767</v>
      </c>
      <c r="Q20" s="13">
        <v>15.211319367879456</v>
      </c>
      <c r="R20" s="13">
        <v>2.5505328923190005</v>
      </c>
      <c r="S20" s="13">
        <v>36.74384417493569</v>
      </c>
      <c r="T20" s="13">
        <v>1.2127894156560088</v>
      </c>
      <c r="U20" s="13">
        <v>0.1139287026828372</v>
      </c>
      <c r="V20" s="13">
        <v>1.3561190738699007</v>
      </c>
      <c r="W20" s="13">
        <v>0.7680999632488056</v>
      </c>
      <c r="X20" s="15" t="str">
        <f t="shared" si="0"/>
        <v>  הגלבוע</v>
      </c>
      <c r="Y20" s="15"/>
      <c r="Z20" s="15"/>
      <c r="AA20" s="12"/>
    </row>
    <row r="21" spans="1:27" s="16" customFormat="1" ht="19.5" customHeight="1">
      <c r="A21" s="12" t="s">
        <v>45</v>
      </c>
      <c r="B21" s="13">
        <v>100</v>
      </c>
      <c r="C21" s="13">
        <v>27.719298245614034</v>
      </c>
      <c r="D21" s="13">
        <v>53.39181286549707</v>
      </c>
      <c r="E21" s="13">
        <v>18.88888888888889</v>
      </c>
      <c r="F21" s="13">
        <v>13.984651711924439</v>
      </c>
      <c r="G21" s="13">
        <v>0.2833530106257379</v>
      </c>
      <c r="H21" s="13">
        <v>13.530106257378984</v>
      </c>
      <c r="I21" s="13">
        <v>1.4344746162927982</v>
      </c>
      <c r="J21" s="13">
        <v>2.0188902007083827</v>
      </c>
      <c r="K21" s="13">
        <v>0.2538370720188902</v>
      </c>
      <c r="L21" s="13">
        <v>0.2597402597402597</v>
      </c>
      <c r="M21" s="13">
        <v>0.3364817001180638</v>
      </c>
      <c r="N21" s="13">
        <v>0.24203069657615112</v>
      </c>
      <c r="O21" s="13">
        <v>0.3541912632821724</v>
      </c>
      <c r="P21" s="13">
        <v>0.09445100354191263</v>
      </c>
      <c r="Q21" s="13">
        <v>11.682408500590318</v>
      </c>
      <c r="R21" s="13">
        <v>0.7083825265643447</v>
      </c>
      <c r="S21" s="13">
        <v>23.689492325855962</v>
      </c>
      <c r="T21" s="13">
        <v>1.3577331759149942</v>
      </c>
      <c r="U21" s="13">
        <v>0.07083825265643448</v>
      </c>
      <c r="V21" s="13">
        <v>0.2243211334120425</v>
      </c>
      <c r="W21" s="13">
        <v>0.820543093270366</v>
      </c>
      <c r="X21" s="15" t="str">
        <f t="shared" si="0"/>
        <v>  הגליל העליון</v>
      </c>
      <c r="Y21" s="15"/>
      <c r="Z21" s="15"/>
      <c r="AA21" s="12"/>
    </row>
    <row r="22" spans="1:27" s="16" customFormat="1" ht="19.5" customHeight="1">
      <c r="A22" s="12" t="s">
        <v>46</v>
      </c>
      <c r="B22" s="13">
        <v>100</v>
      </c>
      <c r="C22" s="13">
        <v>38.248436103663984</v>
      </c>
      <c r="D22" s="13">
        <v>52.36818588025022</v>
      </c>
      <c r="E22" s="13">
        <v>9.383378016085791</v>
      </c>
      <c r="F22" s="13">
        <v>7.977632805219012</v>
      </c>
      <c r="G22" s="13">
        <v>0.22367194780987884</v>
      </c>
      <c r="H22" s="13">
        <v>7.465051258154706</v>
      </c>
      <c r="I22" s="13">
        <v>1.0065237651444547</v>
      </c>
      <c r="J22" s="13">
        <v>1.7148182665424045</v>
      </c>
      <c r="K22" s="13">
        <v>0.3727865796831314</v>
      </c>
      <c r="L22" s="13">
        <v>0.45666356011183595</v>
      </c>
      <c r="M22" s="13">
        <v>0.45666356011183595</v>
      </c>
      <c r="N22" s="13">
        <v>0.5125815470643057</v>
      </c>
      <c r="O22" s="13">
        <v>0.782851817334576</v>
      </c>
      <c r="P22" s="13">
        <v>0.06523765144454799</v>
      </c>
      <c r="Q22" s="13">
        <v>12.684063373718546</v>
      </c>
      <c r="R22" s="13">
        <v>2.544268406337372</v>
      </c>
      <c r="S22" s="13">
        <v>32.29263746505126</v>
      </c>
      <c r="T22" s="13">
        <v>1.4725069897483691</v>
      </c>
      <c r="U22" s="13">
        <v>0.06523765144454799</v>
      </c>
      <c r="V22" s="13">
        <v>0.17707362534948742</v>
      </c>
      <c r="W22" s="13">
        <v>0.8667287977632805</v>
      </c>
      <c r="X22" s="15" t="str">
        <f t="shared" si="0"/>
        <v>  הגליל התחתון</v>
      </c>
      <c r="Y22" s="15"/>
      <c r="Z22" s="15"/>
      <c r="AA22" s="12"/>
    </row>
    <row r="23" spans="1:27" s="16" customFormat="1" ht="19.5" customHeight="1">
      <c r="A23" s="12" t="s">
        <v>47</v>
      </c>
      <c r="B23" s="13">
        <v>100</v>
      </c>
      <c r="C23" s="13">
        <v>35.333333333333336</v>
      </c>
      <c r="D23" s="13">
        <v>55.333333333333336</v>
      </c>
      <c r="E23" s="13">
        <v>9.333333333333334</v>
      </c>
      <c r="F23" s="13">
        <v>6.25</v>
      </c>
      <c r="G23" s="13">
        <v>0.06944444444444445</v>
      </c>
      <c r="H23" s="13">
        <v>6.006944444444445</v>
      </c>
      <c r="I23" s="13">
        <v>0.034722222222222224</v>
      </c>
      <c r="J23" s="13">
        <v>0.9375</v>
      </c>
      <c r="K23" s="13">
        <v>0.20833333333333334</v>
      </c>
      <c r="L23" s="13">
        <v>0.3819444444444444</v>
      </c>
      <c r="M23" s="13">
        <v>0.4513888888888889</v>
      </c>
      <c r="N23" s="13">
        <v>0.625</v>
      </c>
      <c r="O23" s="13">
        <v>0.4166666666666667</v>
      </c>
      <c r="P23" s="13">
        <v>0.10416666666666667</v>
      </c>
      <c r="Q23" s="13">
        <v>15.243055555555555</v>
      </c>
      <c r="R23" s="13">
        <v>2.6041666666666665</v>
      </c>
      <c r="S23" s="13">
        <v>37.013888888888886</v>
      </c>
      <c r="T23" s="13">
        <v>1.9791666666666667</v>
      </c>
      <c r="U23" s="13">
        <v>0.06944444444444445</v>
      </c>
      <c r="V23" s="13">
        <v>0.1388888888888889</v>
      </c>
      <c r="W23" s="13">
        <v>0.7638888888888888</v>
      </c>
      <c r="X23" s="15" t="str">
        <f t="shared" si="0"/>
        <v>  הערבה התיכונה</v>
      </c>
      <c r="Y23" s="15"/>
      <c r="Z23" s="15"/>
      <c r="AA23" s="12"/>
    </row>
    <row r="24" spans="1:27" s="16" customFormat="1" ht="19.5" customHeight="1">
      <c r="A24" s="12" t="s">
        <v>48</v>
      </c>
      <c r="B24" s="13">
        <v>100</v>
      </c>
      <c r="C24" s="13">
        <v>48.751835535976504</v>
      </c>
      <c r="D24" s="13">
        <v>50.95447870778267</v>
      </c>
      <c r="E24" s="13">
        <v>0.2936857562408223</v>
      </c>
      <c r="F24" s="13">
        <v>1.2293853073463268</v>
      </c>
      <c r="G24" s="13">
        <v>0.14992503748125938</v>
      </c>
      <c r="H24" s="13">
        <v>1.0044977511244377</v>
      </c>
      <c r="I24" s="13">
        <v>0.07496251874062969</v>
      </c>
      <c r="J24" s="13">
        <v>1.0644677661169415</v>
      </c>
      <c r="K24" s="13">
        <v>0.16491754122938532</v>
      </c>
      <c r="L24" s="13">
        <v>0.4497751124437781</v>
      </c>
      <c r="M24" s="13">
        <v>0.2098950524737631</v>
      </c>
      <c r="N24" s="13">
        <v>0.17991004497751126</v>
      </c>
      <c r="O24" s="14">
        <v>0</v>
      </c>
      <c r="P24" s="13">
        <v>0.5997001499250375</v>
      </c>
      <c r="Q24" s="13">
        <v>14.632683658170915</v>
      </c>
      <c r="R24" s="13">
        <v>5.772113943028486</v>
      </c>
      <c r="S24" s="13">
        <v>47.78110944527736</v>
      </c>
      <c r="T24" s="13">
        <v>2.7586206896551726</v>
      </c>
      <c r="U24" s="13">
        <v>0.07496251874062969</v>
      </c>
      <c r="V24" s="13">
        <v>0.10494752623688156</v>
      </c>
      <c r="W24" s="13">
        <v>0.8245877061469266</v>
      </c>
      <c r="X24" s="15" t="str">
        <f t="shared" si="0"/>
        <v>  הר חברון</v>
      </c>
      <c r="Y24" s="15"/>
      <c r="Z24" s="15"/>
      <c r="AA24" s="12"/>
    </row>
    <row r="25" spans="1:27" s="16" customFormat="1" ht="19.5" customHeight="1">
      <c r="A25" s="12" t="s">
        <v>49</v>
      </c>
      <c r="B25" s="13">
        <v>100</v>
      </c>
      <c r="C25" s="13">
        <v>33.860759493670884</v>
      </c>
      <c r="D25" s="13">
        <v>53.95569620253165</v>
      </c>
      <c r="E25" s="13">
        <v>12.183544303797468</v>
      </c>
      <c r="F25" s="13">
        <v>9.022435897435898</v>
      </c>
      <c r="G25" s="13">
        <v>0.5849358974358975</v>
      </c>
      <c r="H25" s="13">
        <v>8.405448717948717</v>
      </c>
      <c r="I25" s="13">
        <v>0.8653846153846154</v>
      </c>
      <c r="J25" s="13">
        <v>2.003205128205128</v>
      </c>
      <c r="K25" s="13">
        <v>0.3125</v>
      </c>
      <c r="L25" s="13">
        <v>0.5208333333333334</v>
      </c>
      <c r="M25" s="13">
        <v>0.3605769230769231</v>
      </c>
      <c r="N25" s="13">
        <v>0.28044871794871795</v>
      </c>
      <c r="O25" s="13">
        <v>0.7692307692307693</v>
      </c>
      <c r="P25" s="13">
        <v>0.03205128205128205</v>
      </c>
      <c r="Q25" s="13">
        <v>12.8125</v>
      </c>
      <c r="R25" s="13">
        <v>2.051282051282051</v>
      </c>
      <c r="S25" s="13">
        <v>30.729166666666668</v>
      </c>
      <c r="T25" s="13">
        <v>1.0096153846153846</v>
      </c>
      <c r="U25" s="13">
        <v>0.1282051282051282</v>
      </c>
      <c r="V25" s="13">
        <v>1.2179487179487178</v>
      </c>
      <c r="W25" s="13">
        <v>3.5416666666666665</v>
      </c>
      <c r="X25" s="15" t="str">
        <f t="shared" si="0"/>
        <v>  זבולון</v>
      </c>
      <c r="Y25" s="15"/>
      <c r="Z25" s="15"/>
      <c r="AA25" s="12"/>
    </row>
    <row r="26" spans="1:27" s="16" customFormat="1" ht="19.5" customHeight="1">
      <c r="A26" s="12" t="s">
        <v>50</v>
      </c>
      <c r="B26" s="13">
        <v>100</v>
      </c>
      <c r="C26" s="13">
        <v>32.45614035087719</v>
      </c>
      <c r="D26" s="13">
        <v>61.40350877192982</v>
      </c>
      <c r="E26" s="13">
        <v>6.140350877192983</v>
      </c>
      <c r="F26" s="13">
        <v>5.03125</v>
      </c>
      <c r="G26" s="13">
        <v>0.03125</v>
      </c>
      <c r="H26" s="13">
        <v>4.46875</v>
      </c>
      <c r="I26" s="13">
        <v>0.4375</v>
      </c>
      <c r="J26" s="13">
        <v>1.375</v>
      </c>
      <c r="K26" s="13">
        <v>0.1875</v>
      </c>
      <c r="L26" s="13">
        <v>0.40625</v>
      </c>
      <c r="M26" s="13">
        <v>0.28125</v>
      </c>
      <c r="N26" s="13">
        <v>0.21875</v>
      </c>
      <c r="O26" s="13">
        <v>0.375</v>
      </c>
      <c r="P26" s="14">
        <v>0</v>
      </c>
      <c r="Q26" s="13">
        <v>15.78125</v>
      </c>
      <c r="R26" s="13">
        <v>1.53125</v>
      </c>
      <c r="S26" s="13">
        <v>34.25</v>
      </c>
      <c r="T26" s="13">
        <v>1.34375</v>
      </c>
      <c r="U26" s="13">
        <v>0.03125</v>
      </c>
      <c r="V26" s="13">
        <v>0</v>
      </c>
      <c r="W26" s="13">
        <v>0.34375</v>
      </c>
      <c r="X26" s="15" t="str">
        <f t="shared" si="0"/>
        <v>  חבל אילות</v>
      </c>
      <c r="Y26" s="15"/>
      <c r="Z26" s="15"/>
      <c r="AA26" s="12"/>
    </row>
    <row r="27" spans="1:27" s="16" customFormat="1" ht="19.5" customHeight="1">
      <c r="A27" s="12" t="s">
        <v>51</v>
      </c>
      <c r="B27" s="13">
        <v>100</v>
      </c>
      <c r="C27" s="13">
        <v>43.53312302839117</v>
      </c>
      <c r="D27" s="13">
        <v>48.42271293375394</v>
      </c>
      <c r="E27" s="13">
        <v>8.04416403785489</v>
      </c>
      <c r="F27" s="13">
        <v>6.128</v>
      </c>
      <c r="G27" s="13">
        <v>0.064</v>
      </c>
      <c r="H27" s="13">
        <v>5.84</v>
      </c>
      <c r="I27" s="13">
        <v>1.328</v>
      </c>
      <c r="J27" s="13">
        <v>1.104</v>
      </c>
      <c r="K27" s="13">
        <v>0.304</v>
      </c>
      <c r="L27" s="13">
        <v>0.272</v>
      </c>
      <c r="M27" s="13">
        <v>0.256</v>
      </c>
      <c r="N27" s="13">
        <v>0.24</v>
      </c>
      <c r="O27" s="13">
        <v>0.192</v>
      </c>
      <c r="P27" s="14">
        <v>0.08</v>
      </c>
      <c r="Q27" s="13">
        <v>11.472</v>
      </c>
      <c r="R27" s="13">
        <v>3.488</v>
      </c>
      <c r="S27" s="13">
        <v>32.544</v>
      </c>
      <c r="T27" s="13">
        <v>2.112</v>
      </c>
      <c r="U27" s="13">
        <v>0.032</v>
      </c>
      <c r="V27" s="13">
        <v>0.048</v>
      </c>
      <c r="W27" s="13">
        <v>0.336</v>
      </c>
      <c r="X27" s="15" t="str">
        <f t="shared" si="0"/>
        <v>  חבל יבנה</v>
      </c>
      <c r="Y27" s="15"/>
      <c r="Z27" s="15"/>
      <c r="AA27" s="12"/>
    </row>
    <row r="28" spans="1:27" s="16" customFormat="1" ht="19.5" customHeight="1">
      <c r="A28" s="12" t="s">
        <v>52</v>
      </c>
      <c r="B28" s="13">
        <v>100</v>
      </c>
      <c r="C28" s="13">
        <v>37.37864077669903</v>
      </c>
      <c r="D28" s="13">
        <v>53.53045013239188</v>
      </c>
      <c r="E28" s="13">
        <v>9.090909090909092</v>
      </c>
      <c r="F28" s="13">
        <v>6.818996415770609</v>
      </c>
      <c r="G28" s="13">
        <v>0.18369175627240145</v>
      </c>
      <c r="H28" s="13">
        <v>6.32168458781362</v>
      </c>
      <c r="I28" s="13">
        <v>1.07078853046595</v>
      </c>
      <c r="J28" s="13">
        <v>1.3127240143369177</v>
      </c>
      <c r="K28" s="13">
        <v>0.38082437275985664</v>
      </c>
      <c r="L28" s="13">
        <v>0.31362007168458783</v>
      </c>
      <c r="M28" s="13">
        <v>0.3763440860215054</v>
      </c>
      <c r="N28" s="13">
        <v>0.4345878136200717</v>
      </c>
      <c r="O28" s="13">
        <v>0.8602150537634409</v>
      </c>
      <c r="P28" s="13">
        <v>0.07168458781362007</v>
      </c>
      <c r="Q28" s="13">
        <v>14.171146953405017</v>
      </c>
      <c r="R28" s="13">
        <v>2.0295698924731185</v>
      </c>
      <c r="S28" s="13">
        <v>33.342293906810035</v>
      </c>
      <c r="T28" s="13">
        <v>1.514336917562724</v>
      </c>
      <c r="U28" s="13">
        <v>0.06272401433691756</v>
      </c>
      <c r="V28" s="13">
        <v>0.10304659498207885</v>
      </c>
      <c r="W28" s="13">
        <v>0.7840501792114696</v>
      </c>
      <c r="X28" s="15" t="str">
        <f t="shared" si="0"/>
        <v>  חבל מודיעין</v>
      </c>
      <c r="Y28" s="15"/>
      <c r="Z28" s="15"/>
      <c r="AA28" s="12"/>
    </row>
    <row r="29" spans="1:27" s="16" customFormat="1" ht="19.5" customHeight="1">
      <c r="A29" s="12" t="s">
        <v>53</v>
      </c>
      <c r="B29" s="13">
        <v>100</v>
      </c>
      <c r="C29" s="13">
        <v>36.404639175257735</v>
      </c>
      <c r="D29" s="13">
        <v>53.54381443298969</v>
      </c>
      <c r="E29" s="13">
        <v>10.051546391752577</v>
      </c>
      <c r="F29" s="13">
        <v>8.357712765957446</v>
      </c>
      <c r="G29" s="13">
        <v>0.4521276595744681</v>
      </c>
      <c r="H29" s="13">
        <v>7.8125</v>
      </c>
      <c r="I29" s="13">
        <v>1.476063829787234</v>
      </c>
      <c r="J29" s="13">
        <v>1.735372340425532</v>
      </c>
      <c r="K29" s="13">
        <v>0.4122340425531915</v>
      </c>
      <c r="L29" s="13">
        <v>0.34574468085106386</v>
      </c>
      <c r="M29" s="13">
        <v>0.4321808510638298</v>
      </c>
      <c r="N29" s="13">
        <v>0.5319148936170213</v>
      </c>
      <c r="O29" s="13">
        <v>1.0372340425531914</v>
      </c>
      <c r="P29" s="13">
        <v>0.2726063829787234</v>
      </c>
      <c r="Q29" s="13">
        <v>12.59308510638298</v>
      </c>
      <c r="R29" s="13">
        <v>2.127659574468085</v>
      </c>
      <c r="S29" s="13">
        <v>31.03723404255319</v>
      </c>
      <c r="T29" s="13">
        <v>1.6821808510638299</v>
      </c>
      <c r="U29" s="13">
        <v>0.1196808510638298</v>
      </c>
      <c r="V29" s="13">
        <v>0.3390957446808511</v>
      </c>
      <c r="W29" s="13">
        <v>0.8909574468085106</v>
      </c>
      <c r="X29" s="15" t="str">
        <f t="shared" si="0"/>
        <v>  חוף אשקלון</v>
      </c>
      <c r="Y29" s="15"/>
      <c r="Z29" s="15"/>
      <c r="AA29" s="12"/>
    </row>
    <row r="30" spans="1:27" s="16" customFormat="1" ht="19.5" customHeight="1">
      <c r="A30" s="12" t="s">
        <v>54</v>
      </c>
      <c r="B30" s="13">
        <v>100</v>
      </c>
      <c r="C30" s="13">
        <v>32.52496433666191</v>
      </c>
      <c r="D30" s="13">
        <v>54.85021398002853</v>
      </c>
      <c r="E30" s="13">
        <v>12.624821683309557</v>
      </c>
      <c r="F30" s="13">
        <v>9.92352512745812</v>
      </c>
      <c r="G30" s="13">
        <v>0.3641660597232338</v>
      </c>
      <c r="H30" s="13">
        <v>9.242534595775673</v>
      </c>
      <c r="I30" s="13">
        <v>1.4129643117261472</v>
      </c>
      <c r="J30" s="13">
        <v>1.649672250546249</v>
      </c>
      <c r="K30" s="13">
        <v>0.3168244719592134</v>
      </c>
      <c r="L30" s="13">
        <v>0.26219956300072833</v>
      </c>
      <c r="M30" s="13">
        <v>0.3896576839038602</v>
      </c>
      <c r="N30" s="13">
        <v>0.3532410779315368</v>
      </c>
      <c r="O30" s="13">
        <v>0.8739985433357611</v>
      </c>
      <c r="P30" s="13">
        <v>0.06554989075018208</v>
      </c>
      <c r="Q30" s="13">
        <v>11.999271667880553</v>
      </c>
      <c r="R30" s="13">
        <v>0.9723233794610342</v>
      </c>
      <c r="S30" s="13">
        <v>25.604515659140567</v>
      </c>
      <c r="T30" s="13">
        <v>1.303714493809177</v>
      </c>
      <c r="U30" s="13">
        <v>0.08739985433357611</v>
      </c>
      <c r="V30" s="13">
        <v>0.2112163146394756</v>
      </c>
      <c r="W30" s="13">
        <v>0.8375819373634378</v>
      </c>
      <c r="X30" s="15" t="str">
        <f t="shared" si="0"/>
        <v>  חוף הכרמל</v>
      </c>
      <c r="Y30" s="15"/>
      <c r="Z30" s="15"/>
      <c r="AA30" s="12"/>
    </row>
    <row r="31" spans="1:27" s="16" customFormat="1" ht="19.5" customHeight="1">
      <c r="A31" s="12" t="s">
        <v>55</v>
      </c>
      <c r="B31" s="13">
        <v>100</v>
      </c>
      <c r="C31" s="13">
        <v>31.4873417721519</v>
      </c>
      <c r="D31" s="13">
        <v>52.13607594936709</v>
      </c>
      <c r="E31" s="13">
        <v>16.376582278481013</v>
      </c>
      <c r="F31" s="13">
        <v>11.610032362459547</v>
      </c>
      <c r="G31" s="13">
        <v>0.1779935275080906</v>
      </c>
      <c r="H31" s="13">
        <v>11.084142394822006</v>
      </c>
      <c r="I31" s="13">
        <v>1.4805825242718447</v>
      </c>
      <c r="J31" s="13">
        <v>1.6423948220064726</v>
      </c>
      <c r="K31" s="13">
        <v>0.28317152103559873</v>
      </c>
      <c r="L31" s="13">
        <v>0.37216828478964403</v>
      </c>
      <c r="M31" s="13">
        <v>0.3964401294498382</v>
      </c>
      <c r="N31" s="13">
        <v>0.2669902912621359</v>
      </c>
      <c r="O31" s="13">
        <v>0.3883495145631068</v>
      </c>
      <c r="P31" s="13">
        <v>0.040453074433656956</v>
      </c>
      <c r="Q31" s="13">
        <v>12.564724919093852</v>
      </c>
      <c r="R31" s="13">
        <v>0.6634304207119741</v>
      </c>
      <c r="S31" s="13">
        <v>26.98220064724919</v>
      </c>
      <c r="T31" s="13">
        <v>1.3106796116504855</v>
      </c>
      <c r="U31" s="13">
        <v>0.032362459546925564</v>
      </c>
      <c r="V31" s="13">
        <v>0.0889967637540453</v>
      </c>
      <c r="W31" s="13">
        <v>0.598705501618123</v>
      </c>
      <c r="X31" s="15" t="str">
        <f t="shared" si="0"/>
        <v>  חוף השרון</v>
      </c>
      <c r="Y31" s="15"/>
      <c r="Z31" s="15"/>
      <c r="AA31" s="12"/>
    </row>
    <row r="32" spans="1:27" s="16" customFormat="1" ht="19.5" customHeight="1">
      <c r="A32" s="12" t="s">
        <v>56</v>
      </c>
      <c r="B32" s="13">
        <v>100</v>
      </c>
      <c r="C32" s="13">
        <v>37.532467532467535</v>
      </c>
      <c r="D32" s="13">
        <v>51.16883116883117</v>
      </c>
      <c r="E32" s="13">
        <v>11.2987012987013</v>
      </c>
      <c r="F32" s="13">
        <v>8.915032679738562</v>
      </c>
      <c r="G32" s="13">
        <v>0.13071895424836602</v>
      </c>
      <c r="H32" s="13">
        <v>8.601307189542483</v>
      </c>
      <c r="I32" s="13">
        <v>1.1764705882352942</v>
      </c>
      <c r="J32" s="13">
        <v>1.3986928104575163</v>
      </c>
      <c r="K32" s="13">
        <v>0.41830065359477125</v>
      </c>
      <c r="L32" s="13">
        <v>0.35294117647058826</v>
      </c>
      <c r="M32" s="13">
        <v>0.3790849673202614</v>
      </c>
      <c r="N32" s="13">
        <v>0.32679738562091504</v>
      </c>
      <c r="O32" s="13">
        <v>0.3137254901960784</v>
      </c>
      <c r="P32" s="13">
        <v>0.026143790849673203</v>
      </c>
      <c r="Q32" s="13">
        <v>12.209150326797385</v>
      </c>
      <c r="R32" s="13">
        <v>1.3856209150326797</v>
      </c>
      <c r="S32" s="13">
        <v>28.470588235294116</v>
      </c>
      <c r="T32" s="13">
        <v>1.5816993464052287</v>
      </c>
      <c r="U32" s="13">
        <v>0.013071895424836602</v>
      </c>
      <c r="V32" s="13">
        <v>0.23529411764705882</v>
      </c>
      <c r="W32" s="13">
        <v>0.7973856209150327</v>
      </c>
      <c r="X32" s="15" t="str">
        <f t="shared" si="0"/>
        <v>  יואב</v>
      </c>
      <c r="Y32" s="15"/>
      <c r="Z32" s="15"/>
      <c r="AA32" s="12"/>
    </row>
    <row r="33" spans="1:27" s="16" customFormat="1" ht="19.5" customHeight="1">
      <c r="A33" s="12" t="s">
        <v>57</v>
      </c>
      <c r="B33" s="13">
        <v>100</v>
      </c>
      <c r="C33" s="13">
        <v>33.274802458296755</v>
      </c>
      <c r="D33" s="13">
        <v>53.687445127304656</v>
      </c>
      <c r="E33" s="13">
        <v>13.037752414398595</v>
      </c>
      <c r="F33" s="13">
        <v>9.854881266490764</v>
      </c>
      <c r="G33" s="13">
        <v>0.1802990325417766</v>
      </c>
      <c r="H33" s="13">
        <v>9.256816182937555</v>
      </c>
      <c r="I33" s="13">
        <v>1.8073878627968338</v>
      </c>
      <c r="J33" s="13">
        <v>1.5127528583992964</v>
      </c>
      <c r="K33" s="13">
        <v>0.28144239226033424</v>
      </c>
      <c r="L33" s="13">
        <v>0.38698328935795956</v>
      </c>
      <c r="M33" s="13">
        <v>0.3562005277044855</v>
      </c>
      <c r="N33" s="13">
        <v>0.47493403693931396</v>
      </c>
      <c r="O33" s="13">
        <v>0.7387862796833773</v>
      </c>
      <c r="P33" s="13">
        <v>0.05716798592788039</v>
      </c>
      <c r="Q33" s="13">
        <v>13.504837291116974</v>
      </c>
      <c r="R33" s="13">
        <v>1.2620932277924362</v>
      </c>
      <c r="S33" s="13">
        <v>30.721196130167108</v>
      </c>
      <c r="T33" s="13">
        <v>1.266490765171504</v>
      </c>
      <c r="U33" s="13">
        <v>0.08795074758135445</v>
      </c>
      <c r="V33" s="13">
        <v>0.1802990325417766</v>
      </c>
      <c r="W33" s="13">
        <v>0.7299912049252418</v>
      </c>
      <c r="X33" s="15" t="str">
        <f t="shared" si="0"/>
        <v>  לב השרון</v>
      </c>
      <c r="Y33" s="15"/>
      <c r="Z33" s="15"/>
      <c r="AA33" s="12"/>
    </row>
    <row r="34" spans="1:27" s="16" customFormat="1" ht="19.5" customHeight="1">
      <c r="A34" s="12" t="s">
        <v>58</v>
      </c>
      <c r="B34" s="13">
        <v>100</v>
      </c>
      <c r="C34" s="13">
        <v>38.241106719367586</v>
      </c>
      <c r="D34" s="13">
        <v>51.976284584980235</v>
      </c>
      <c r="E34" s="13">
        <v>9.782608695652174</v>
      </c>
      <c r="F34" s="13">
        <v>8.981288981288982</v>
      </c>
      <c r="G34" s="13">
        <v>0.35343035343035345</v>
      </c>
      <c r="H34" s="13">
        <v>8.513513513513514</v>
      </c>
      <c r="I34" s="13">
        <v>2.2972972972972974</v>
      </c>
      <c r="J34" s="13">
        <v>2.2557172557172556</v>
      </c>
      <c r="K34" s="13">
        <v>0.6652806652806653</v>
      </c>
      <c r="L34" s="13">
        <v>0.4261954261954262</v>
      </c>
      <c r="M34" s="13">
        <v>0.4158004158004158</v>
      </c>
      <c r="N34" s="13">
        <v>0.6029106029106029</v>
      </c>
      <c r="O34" s="13">
        <v>1.3721413721413722</v>
      </c>
      <c r="P34" s="13">
        <v>0.13513513513513514</v>
      </c>
      <c r="Q34" s="13">
        <v>13.773388773388774</v>
      </c>
      <c r="R34" s="13">
        <v>2.7754677754677757</v>
      </c>
      <c r="S34" s="13">
        <v>35.29106029106029</v>
      </c>
      <c r="T34" s="13">
        <v>1.787941787941788</v>
      </c>
      <c r="U34" s="13">
        <v>0.13513513513513514</v>
      </c>
      <c r="V34" s="13">
        <v>0.6237006237006237</v>
      </c>
      <c r="W34" s="13">
        <v>1.0602910602910602</v>
      </c>
      <c r="X34" s="15" t="str">
        <f t="shared" si="0"/>
        <v>  לכיש</v>
      </c>
      <c r="Y34" s="15"/>
      <c r="Z34" s="15"/>
      <c r="AA34" s="12"/>
    </row>
    <row r="35" spans="1:27" s="16" customFormat="1" ht="19.5" customHeight="1">
      <c r="A35" s="12" t="s">
        <v>59</v>
      </c>
      <c r="B35" s="13">
        <v>100</v>
      </c>
      <c r="C35" s="13">
        <v>29.292929292929294</v>
      </c>
      <c r="D35" s="13">
        <v>59.5959595959596</v>
      </c>
      <c r="E35" s="13">
        <v>11.11111111111111</v>
      </c>
      <c r="F35" s="13">
        <v>8.62371888726208</v>
      </c>
      <c r="G35" s="13">
        <v>0.1903367496339678</v>
      </c>
      <c r="H35" s="13">
        <v>7.9209370424597365</v>
      </c>
      <c r="I35" s="13">
        <v>1.0688140556368961</v>
      </c>
      <c r="J35" s="13">
        <v>2.1815519765739384</v>
      </c>
      <c r="K35" s="13">
        <v>0.4538799414348463</v>
      </c>
      <c r="L35" s="13">
        <v>0.40995607613469986</v>
      </c>
      <c r="M35" s="13">
        <v>0.4538799414348463</v>
      </c>
      <c r="N35" s="13">
        <v>0.4685212298682284</v>
      </c>
      <c r="O35" s="13">
        <v>0.527086383601757</v>
      </c>
      <c r="P35" s="13">
        <v>0.14641288433382138</v>
      </c>
      <c r="Q35" s="13">
        <v>12.489019033674964</v>
      </c>
      <c r="R35" s="13">
        <v>1.2298682284040996</v>
      </c>
      <c r="S35" s="13">
        <v>26.105417276720353</v>
      </c>
      <c r="T35" s="13">
        <v>1.3469985358711567</v>
      </c>
      <c r="U35" s="13">
        <v>0.07320644216691069</v>
      </c>
      <c r="V35" s="13">
        <v>0.1903367496339678</v>
      </c>
      <c r="W35" s="13">
        <v>1.2591508052708638</v>
      </c>
      <c r="X35" s="15" t="str">
        <f t="shared" si="0"/>
        <v>  מבואות החרמון</v>
      </c>
      <c r="Y35" s="15"/>
      <c r="Z35" s="15"/>
      <c r="AA35" s="12"/>
    </row>
    <row r="36" spans="1:13" s="3" customFormat="1" ht="21.75" customHeight="1">
      <c r="A36" s="2" t="s">
        <v>86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24" s="7" customFormat="1" ht="19.5" customHeight="1">
      <c r="A37" s="4" t="s">
        <v>2</v>
      </c>
      <c r="B37" s="4" t="s">
        <v>84</v>
      </c>
      <c r="C37" s="5"/>
      <c r="D37" s="5" t="s">
        <v>3</v>
      </c>
      <c r="E37" s="5"/>
      <c r="F37" s="6" t="s">
        <v>4</v>
      </c>
      <c r="G37" s="6"/>
      <c r="H37" s="6"/>
      <c r="I37" s="6"/>
      <c r="J37" s="6"/>
      <c r="K37" s="6"/>
      <c r="L37" s="6"/>
      <c r="M37" s="6" t="s">
        <v>4</v>
      </c>
      <c r="N37" s="6" t="s">
        <v>4</v>
      </c>
      <c r="O37" s="6"/>
      <c r="P37" s="6"/>
      <c r="Q37" s="6"/>
      <c r="R37" s="6"/>
      <c r="S37" s="6"/>
      <c r="T37" s="6"/>
      <c r="U37" s="6"/>
      <c r="V37" s="6"/>
      <c r="W37" s="6"/>
      <c r="X37" s="4" t="s">
        <v>2</v>
      </c>
    </row>
    <row r="38" spans="1:24" s="7" customFormat="1" ht="19.5" customHeight="1">
      <c r="A38" s="6"/>
      <c r="B38" s="4"/>
      <c r="C38" s="4" t="s">
        <v>5</v>
      </c>
      <c r="D38" s="4" t="s">
        <v>6</v>
      </c>
      <c r="E38" s="4" t="s">
        <v>7</v>
      </c>
      <c r="F38" s="8" t="s">
        <v>8</v>
      </c>
      <c r="G38" s="9"/>
      <c r="H38" s="9"/>
      <c r="I38" s="4" t="s">
        <v>9</v>
      </c>
      <c r="J38" s="6" t="s">
        <v>10</v>
      </c>
      <c r="K38" s="6"/>
      <c r="L38" s="6"/>
      <c r="M38" s="4" t="s">
        <v>11</v>
      </c>
      <c r="N38" s="4" t="s">
        <v>12</v>
      </c>
      <c r="O38" s="4"/>
      <c r="P38" s="4" t="s">
        <v>13</v>
      </c>
      <c r="Q38" s="4" t="s">
        <v>14</v>
      </c>
      <c r="R38" s="4"/>
      <c r="S38" s="4"/>
      <c r="T38" s="4" t="s">
        <v>15</v>
      </c>
      <c r="U38" s="4" t="s">
        <v>16</v>
      </c>
      <c r="V38" s="4" t="s">
        <v>17</v>
      </c>
      <c r="W38" s="4" t="s">
        <v>18</v>
      </c>
      <c r="X38" s="6"/>
    </row>
    <row r="39" spans="1:24" s="7" customFormat="1" ht="55.5" customHeight="1">
      <c r="A39" s="6"/>
      <c r="B39" s="4"/>
      <c r="C39" s="6"/>
      <c r="D39" s="6"/>
      <c r="E39" s="6"/>
      <c r="F39" s="10" t="s">
        <v>19</v>
      </c>
      <c r="G39" s="11" t="s">
        <v>20</v>
      </c>
      <c r="H39" s="10" t="s">
        <v>21</v>
      </c>
      <c r="I39" s="6"/>
      <c r="J39" s="10" t="s">
        <v>22</v>
      </c>
      <c r="K39" s="11" t="s">
        <v>23</v>
      </c>
      <c r="L39" s="11" t="s">
        <v>24</v>
      </c>
      <c r="M39" s="4"/>
      <c r="N39" s="10" t="s">
        <v>25</v>
      </c>
      <c r="O39" s="10" t="s">
        <v>26</v>
      </c>
      <c r="P39" s="4"/>
      <c r="Q39" s="11" t="s">
        <v>27</v>
      </c>
      <c r="R39" s="11" t="s">
        <v>28</v>
      </c>
      <c r="S39" s="10" t="s">
        <v>29</v>
      </c>
      <c r="T39" s="4"/>
      <c r="U39" s="4"/>
      <c r="V39" s="4"/>
      <c r="W39" s="4"/>
      <c r="X39" s="6"/>
    </row>
    <row r="40" spans="1:27" s="16" customFormat="1" ht="19.5" customHeight="1">
      <c r="A40" s="12" t="s">
        <v>60</v>
      </c>
      <c r="B40" s="13">
        <v>100</v>
      </c>
      <c r="C40" s="17">
        <v>31.205035971223023</v>
      </c>
      <c r="D40" s="17">
        <v>52.42805755395683</v>
      </c>
      <c r="E40" s="17">
        <v>16.366906474820144</v>
      </c>
      <c r="F40" s="17">
        <v>13.590208522212148</v>
      </c>
      <c r="G40" s="17">
        <v>0.2629193109700816</v>
      </c>
      <c r="H40" s="17">
        <v>12.928377153218495</v>
      </c>
      <c r="I40" s="17">
        <v>2.0670897552130554</v>
      </c>
      <c r="J40" s="17">
        <v>2.0670897552130554</v>
      </c>
      <c r="K40" s="17">
        <v>0.43517679057116954</v>
      </c>
      <c r="L40" s="17">
        <v>0.3082502266545784</v>
      </c>
      <c r="M40" s="17">
        <v>0.3898458748866727</v>
      </c>
      <c r="N40" s="17">
        <v>0.5167724388032638</v>
      </c>
      <c r="O40" s="17">
        <v>0.6527651858567544</v>
      </c>
      <c r="P40" s="17">
        <v>0.04533091568449683</v>
      </c>
      <c r="Q40" s="17">
        <v>12.411604714415231</v>
      </c>
      <c r="R40" s="17">
        <v>1.0063463281958296</v>
      </c>
      <c r="S40" s="17">
        <v>27.497733454215776</v>
      </c>
      <c r="T40" s="17">
        <v>1.514052583862194</v>
      </c>
      <c r="U40" s="17">
        <v>0.01813236627379873</v>
      </c>
      <c r="V40" s="17">
        <v>0.11786038077969176</v>
      </c>
      <c r="W40" s="17">
        <v>0.6527651858567544</v>
      </c>
      <c r="X40" s="15" t="str">
        <f aca="true" t="shared" si="1" ref="X40:X62">+A40</f>
        <v>  מגידו</v>
      </c>
      <c r="Y40" s="15"/>
      <c r="Z40" s="15"/>
      <c r="AA40" s="12"/>
    </row>
    <row r="41" spans="1:27" s="16" customFormat="1" ht="19.5" customHeight="1">
      <c r="A41" s="12" t="s">
        <v>61</v>
      </c>
      <c r="B41" s="13">
        <v>100</v>
      </c>
      <c r="C41" s="17">
        <v>36.97478991596638</v>
      </c>
      <c r="D41" s="17">
        <v>62.18487394957983</v>
      </c>
      <c r="E41" s="17">
        <v>0.8403361344537815</v>
      </c>
      <c r="F41" s="17">
        <v>1.8644067796610169</v>
      </c>
      <c r="G41" s="17">
        <v>0</v>
      </c>
      <c r="H41" s="17">
        <v>1.6101694915254237</v>
      </c>
      <c r="I41" s="17">
        <v>0.1694915254237288</v>
      </c>
      <c r="J41" s="17">
        <v>1.0169491525423728</v>
      </c>
      <c r="K41" s="17">
        <v>0.3389830508474576</v>
      </c>
      <c r="L41" s="17">
        <v>0.6779661016949152</v>
      </c>
      <c r="M41" s="17">
        <v>0.423728813559322</v>
      </c>
      <c r="N41" s="17">
        <v>0.423728813559322</v>
      </c>
      <c r="O41" s="17">
        <v>0</v>
      </c>
      <c r="P41" s="17">
        <v>0.0847457627118644</v>
      </c>
      <c r="Q41" s="17">
        <v>16.440677966101696</v>
      </c>
      <c r="R41" s="17">
        <v>1.9491525423728813</v>
      </c>
      <c r="S41" s="17">
        <v>35.932203389830505</v>
      </c>
      <c r="T41" s="17">
        <v>1.9491525423728813</v>
      </c>
      <c r="U41" s="17">
        <v>0</v>
      </c>
      <c r="V41" s="17">
        <v>0.0847457627118644</v>
      </c>
      <c r="W41" s="17">
        <v>0.847457627118644</v>
      </c>
      <c r="X41" s="15" t="str">
        <f t="shared" si="1"/>
        <v>  מגילות</v>
      </c>
      <c r="Y41" s="15"/>
      <c r="Z41" s="15"/>
      <c r="AA41" s="12"/>
    </row>
    <row r="42" spans="1:27" s="16" customFormat="1" ht="19.5" customHeight="1">
      <c r="A42" s="12" t="s">
        <v>62</v>
      </c>
      <c r="B42" s="13">
        <v>100</v>
      </c>
      <c r="C42" s="17">
        <v>32.087227414330215</v>
      </c>
      <c r="D42" s="17">
        <v>53.426791277258566</v>
      </c>
      <c r="E42" s="17">
        <v>14.485981308411215</v>
      </c>
      <c r="F42" s="17">
        <v>11.180722891566266</v>
      </c>
      <c r="G42" s="17">
        <v>0.4859437751004016</v>
      </c>
      <c r="H42" s="17">
        <v>10.473895582329318</v>
      </c>
      <c r="I42" s="18">
        <v>1.6024096385542168</v>
      </c>
      <c r="J42" s="17">
        <v>2.1606425702811247</v>
      </c>
      <c r="K42" s="17">
        <v>0.3453815261044177</v>
      </c>
      <c r="L42" s="17">
        <v>0.39759036144578314</v>
      </c>
      <c r="M42" s="17">
        <v>0.3293172690763052</v>
      </c>
      <c r="N42" s="17">
        <v>0.357429718875502</v>
      </c>
      <c r="O42" s="18">
        <v>1.0120481927710843</v>
      </c>
      <c r="P42" s="17">
        <v>0.07630522088353414</v>
      </c>
      <c r="Q42" s="17">
        <v>12.032128514056225</v>
      </c>
      <c r="R42" s="17">
        <v>1.144578313253012</v>
      </c>
      <c r="S42" s="17">
        <v>26.546184738955823</v>
      </c>
      <c r="T42" s="17">
        <v>1.3253012048192772</v>
      </c>
      <c r="U42" s="18">
        <v>0.08032128514056225</v>
      </c>
      <c r="V42" s="17">
        <v>0.6144578313253012</v>
      </c>
      <c r="W42" s="17">
        <v>0.8795180722891566</v>
      </c>
      <c r="X42" s="15" t="str">
        <f t="shared" si="1"/>
        <v>  מטה אשר</v>
      </c>
      <c r="Y42" s="15"/>
      <c r="Z42" s="15"/>
      <c r="AA42" s="12"/>
    </row>
    <row r="43" spans="1:27" s="16" customFormat="1" ht="19.5" customHeight="1">
      <c r="A43" s="12" t="s">
        <v>63</v>
      </c>
      <c r="B43" s="13">
        <v>100</v>
      </c>
      <c r="C43" s="17">
        <v>49.27103460389952</v>
      </c>
      <c r="D43" s="17">
        <v>47.338837168452486</v>
      </c>
      <c r="E43" s="17">
        <v>3.3901282276479887</v>
      </c>
      <c r="F43" s="17">
        <v>2.6233101936426744</v>
      </c>
      <c r="G43" s="17">
        <v>0.3671903544026306</v>
      </c>
      <c r="H43" s="17">
        <v>2.3164048227986846</v>
      </c>
      <c r="I43" s="17">
        <v>0.26671538180489585</v>
      </c>
      <c r="J43" s="17">
        <v>1.0979174278407016</v>
      </c>
      <c r="K43" s="17">
        <v>0.1845085860431129</v>
      </c>
      <c r="L43" s="17">
        <v>0.6138107416879796</v>
      </c>
      <c r="M43" s="17">
        <v>0.20277676287906468</v>
      </c>
      <c r="N43" s="17">
        <v>0.18816222141030325</v>
      </c>
      <c r="O43" s="17">
        <v>0.46035805626598464</v>
      </c>
      <c r="P43" s="17">
        <v>0.21373766898063573</v>
      </c>
      <c r="Q43" s="17">
        <v>15.524296675191815</v>
      </c>
      <c r="R43" s="17">
        <v>6.123492875411034</v>
      </c>
      <c r="S43" s="17">
        <v>50.86773839970771</v>
      </c>
      <c r="T43" s="17">
        <v>2.4296675191815855</v>
      </c>
      <c r="U43" s="17">
        <v>0.1041286079649251</v>
      </c>
      <c r="V43" s="17">
        <v>0.22835221044939716</v>
      </c>
      <c r="W43" s="17">
        <v>0.6941907197661673</v>
      </c>
      <c r="X43" s="15" t="str">
        <f t="shared" si="1"/>
        <v>  מטה בנימין</v>
      </c>
      <c r="Y43" s="15"/>
      <c r="Z43" s="15"/>
      <c r="AA43" s="12"/>
    </row>
    <row r="44" spans="1:27" s="16" customFormat="1" ht="19.5" customHeight="1">
      <c r="A44" s="12" t="s">
        <v>64</v>
      </c>
      <c r="B44" s="13">
        <v>100</v>
      </c>
      <c r="C44" s="17">
        <v>35.72959283070329</v>
      </c>
      <c r="D44" s="17">
        <v>54.1398792129359</v>
      </c>
      <c r="E44" s="17">
        <v>10.130527956360803</v>
      </c>
      <c r="F44" s="17">
        <v>10.41396103896104</v>
      </c>
      <c r="G44" s="17">
        <v>0.2962662337662338</v>
      </c>
      <c r="H44" s="17">
        <v>9.571834415584416</v>
      </c>
      <c r="I44" s="17">
        <v>1.286525974025974</v>
      </c>
      <c r="J44" s="17">
        <v>1.4813311688311688</v>
      </c>
      <c r="K44" s="17">
        <v>0.37743506493506496</v>
      </c>
      <c r="L44" s="17">
        <v>0.35511363636363635</v>
      </c>
      <c r="M44" s="17">
        <v>0.35511363636363635</v>
      </c>
      <c r="N44" s="17">
        <v>0.3449675324675325</v>
      </c>
      <c r="O44" s="17">
        <v>0.7061688311688312</v>
      </c>
      <c r="P44" s="17">
        <v>0.1176948051948052</v>
      </c>
      <c r="Q44" s="17">
        <v>12.642045454545455</v>
      </c>
      <c r="R44" s="17">
        <v>1.9642857142857142</v>
      </c>
      <c r="S44" s="17">
        <v>30.166396103896105</v>
      </c>
      <c r="T44" s="17">
        <v>1.4610389610389611</v>
      </c>
      <c r="U44" s="17">
        <v>0.12581168831168832</v>
      </c>
      <c r="V44" s="17">
        <v>0.2597402597402597</v>
      </c>
      <c r="W44" s="17">
        <v>0.6939935064935064</v>
      </c>
      <c r="X44" s="15" t="str">
        <f t="shared" si="1"/>
        <v>  מטה יהודה</v>
      </c>
      <c r="Y44" s="15"/>
      <c r="Z44" s="15"/>
      <c r="AA44" s="12"/>
    </row>
    <row r="45" spans="1:27" s="16" customFormat="1" ht="19.5" customHeight="1">
      <c r="A45" s="12" t="s">
        <v>65</v>
      </c>
      <c r="B45" s="13">
        <v>100</v>
      </c>
      <c r="C45" s="17">
        <v>36.26077586206897</v>
      </c>
      <c r="D45" s="17">
        <v>53.609913793103445</v>
      </c>
      <c r="E45" s="17">
        <v>10.129310344827585</v>
      </c>
      <c r="F45" s="17">
        <v>7.822172200337648</v>
      </c>
      <c r="G45" s="17">
        <v>0.3770399549803039</v>
      </c>
      <c r="H45" s="17">
        <v>7.355092853123241</v>
      </c>
      <c r="I45" s="17">
        <v>0.9848058525604952</v>
      </c>
      <c r="J45" s="17">
        <v>1.570061902082161</v>
      </c>
      <c r="K45" s="17">
        <v>0.23635340461451884</v>
      </c>
      <c r="L45" s="17">
        <v>0.3995498030388295</v>
      </c>
      <c r="M45" s="17">
        <v>0.25886325267304444</v>
      </c>
      <c r="N45" s="17">
        <v>0.30388294879009564</v>
      </c>
      <c r="O45" s="17">
        <v>0.4727068092290377</v>
      </c>
      <c r="P45" s="17">
        <v>0.050647158131682614</v>
      </c>
      <c r="Q45" s="17">
        <v>10.951041080472708</v>
      </c>
      <c r="R45" s="17">
        <v>1.4687675858187956</v>
      </c>
      <c r="S45" s="17">
        <v>25.61057962858751</v>
      </c>
      <c r="T45" s="17">
        <v>1.221159257175014</v>
      </c>
      <c r="U45" s="17">
        <v>0.04501969611705121</v>
      </c>
      <c r="V45" s="17">
        <v>0.3657850309510411</v>
      </c>
      <c r="W45" s="17">
        <v>0.6246482836240855</v>
      </c>
      <c r="X45" s="15" t="str">
        <f t="shared" si="1"/>
        <v>  מנשה</v>
      </c>
      <c r="Y45" s="15"/>
      <c r="Z45" s="15"/>
      <c r="AA45" s="12"/>
    </row>
    <row r="46" spans="1:27" s="16" customFormat="1" ht="19.5" customHeight="1">
      <c r="A46" s="12" t="s">
        <v>66</v>
      </c>
      <c r="B46" s="13">
        <v>100</v>
      </c>
      <c r="C46" s="17">
        <v>31.865828092243188</v>
      </c>
      <c r="D46" s="17">
        <v>59.329140461215935</v>
      </c>
      <c r="E46" s="17">
        <v>8.80503144654088</v>
      </c>
      <c r="F46" s="17">
        <v>7.534102833158447</v>
      </c>
      <c r="G46" s="17">
        <v>0.2623294858342078</v>
      </c>
      <c r="H46" s="17">
        <v>6.9569779643231895</v>
      </c>
      <c r="I46" s="17">
        <v>0.8184679958027282</v>
      </c>
      <c r="J46" s="17">
        <v>2.277019937040923</v>
      </c>
      <c r="K46" s="17">
        <v>0.3987408184679958</v>
      </c>
      <c r="L46" s="17">
        <v>0.5036726128016789</v>
      </c>
      <c r="M46" s="17">
        <v>0.5141657922350472</v>
      </c>
      <c r="N46" s="17">
        <v>0.5141657922350472</v>
      </c>
      <c r="O46" s="17">
        <v>1.2591815320041972</v>
      </c>
      <c r="P46" s="17">
        <v>0.13641133263378805</v>
      </c>
      <c r="Q46" s="17">
        <v>13.599160545645331</v>
      </c>
      <c r="R46" s="17">
        <v>1.2591815320041972</v>
      </c>
      <c r="S46" s="17">
        <v>29.06610703043022</v>
      </c>
      <c r="T46" s="17">
        <v>1.458551941238195</v>
      </c>
      <c r="U46" s="17">
        <v>0.07345225603357818</v>
      </c>
      <c r="V46" s="17">
        <v>0.4616998950682057</v>
      </c>
      <c r="W46" s="17">
        <v>1.080797481636936</v>
      </c>
      <c r="X46" s="15" t="str">
        <f t="shared" si="1"/>
        <v>  מעלה יוסף</v>
      </c>
      <c r="Y46" s="15"/>
      <c r="Z46" s="15"/>
      <c r="AA46" s="12"/>
    </row>
    <row r="47" spans="1:27" s="16" customFormat="1" ht="19.5" customHeight="1">
      <c r="A47" s="12" t="s">
        <v>67</v>
      </c>
      <c r="B47" s="13">
        <v>100</v>
      </c>
      <c r="C47" s="17">
        <v>37.87299158377965</v>
      </c>
      <c r="D47" s="17">
        <v>54.0168324407039</v>
      </c>
      <c r="E47" s="17">
        <v>8.11017597551645</v>
      </c>
      <c r="F47" s="17">
        <v>7.4728682170542635</v>
      </c>
      <c r="G47" s="17">
        <v>0.3798449612403101</v>
      </c>
      <c r="H47" s="17">
        <v>6.736434108527132</v>
      </c>
      <c r="I47" s="17">
        <v>1.186046511627907</v>
      </c>
      <c r="J47" s="17">
        <v>2.89922480620155</v>
      </c>
      <c r="K47" s="17">
        <v>0.7441860465116279</v>
      </c>
      <c r="L47" s="17">
        <v>0.5116279069767442</v>
      </c>
      <c r="M47" s="17">
        <v>0.4806201550387597</v>
      </c>
      <c r="N47" s="17">
        <v>0.4108527131782946</v>
      </c>
      <c r="O47" s="17">
        <v>1.0232558139534884</v>
      </c>
      <c r="P47" s="17">
        <v>0.17054263565891473</v>
      </c>
      <c r="Q47" s="17">
        <v>14.612403100775193</v>
      </c>
      <c r="R47" s="17">
        <v>3.13953488372093</v>
      </c>
      <c r="S47" s="17">
        <v>37.46511627906977</v>
      </c>
      <c r="T47" s="17">
        <v>1.5426356589147288</v>
      </c>
      <c r="U47" s="17">
        <v>0.13953488372093023</v>
      </c>
      <c r="V47" s="17">
        <v>0.7829457364341085</v>
      </c>
      <c r="W47" s="17">
        <v>0.9457364341085271</v>
      </c>
      <c r="X47" s="15" t="str">
        <f t="shared" si="1"/>
        <v>  מרום הגליל</v>
      </c>
      <c r="Y47" s="15"/>
      <c r="Z47" s="15"/>
      <c r="AA47" s="12"/>
    </row>
    <row r="48" spans="1:27" s="16" customFormat="1" ht="19.5" customHeight="1">
      <c r="A48" s="12" t="s">
        <v>68</v>
      </c>
      <c r="B48" s="13">
        <v>100</v>
      </c>
      <c r="C48" s="17">
        <v>40.252100840336134</v>
      </c>
      <c r="D48" s="17">
        <v>51.680672268907564</v>
      </c>
      <c r="E48" s="17">
        <v>8.067226890756302</v>
      </c>
      <c r="F48" s="17">
        <v>6.482939632545932</v>
      </c>
      <c r="G48" s="17">
        <v>0.3762029746281715</v>
      </c>
      <c r="H48" s="17">
        <v>6.10673665791776</v>
      </c>
      <c r="I48" s="17">
        <v>1.4435695538057742</v>
      </c>
      <c r="J48" s="17">
        <v>1.942257217847769</v>
      </c>
      <c r="K48" s="17">
        <v>0.5774278215223098</v>
      </c>
      <c r="L48" s="17">
        <v>0.6036745406824147</v>
      </c>
      <c r="M48" s="17">
        <v>0.38495188101487315</v>
      </c>
      <c r="N48" s="17">
        <v>0.42869641294838146</v>
      </c>
      <c r="O48" s="17">
        <v>0.7349081364829396</v>
      </c>
      <c r="P48" s="17">
        <v>0.12248468941382328</v>
      </c>
      <c r="Q48" s="17">
        <v>13.928258967629047</v>
      </c>
      <c r="R48" s="17">
        <v>3.0883639545056867</v>
      </c>
      <c r="S48" s="17">
        <v>37.9090113735783</v>
      </c>
      <c r="T48" s="17">
        <v>1.7410323709536308</v>
      </c>
      <c r="U48" s="17">
        <v>0.10498687664041995</v>
      </c>
      <c r="V48" s="17">
        <v>0.3937007874015748</v>
      </c>
      <c r="W48" s="17">
        <v>0.8923884514435696</v>
      </c>
      <c r="X48" s="15" t="str">
        <f t="shared" si="1"/>
        <v>  מרחבים</v>
      </c>
      <c r="Y48" s="15"/>
      <c r="Z48" s="15"/>
      <c r="AA48" s="12"/>
    </row>
    <row r="49" spans="1:27" s="16" customFormat="1" ht="19.5" customHeight="1">
      <c r="A49" s="12" t="s">
        <v>69</v>
      </c>
      <c r="B49" s="13">
        <v>100</v>
      </c>
      <c r="C49" s="17">
        <v>39.02152641878669</v>
      </c>
      <c r="D49" s="17">
        <v>56.007827788649706</v>
      </c>
      <c r="E49" s="17">
        <v>4.970645792563601</v>
      </c>
      <c r="F49" s="17">
        <v>4.127367996775494</v>
      </c>
      <c r="G49" s="17">
        <v>0.3909713825070536</v>
      </c>
      <c r="H49" s="17">
        <v>3.4623135832325675</v>
      </c>
      <c r="I49" s="17">
        <v>0.20959290608625555</v>
      </c>
      <c r="J49" s="17">
        <v>1.535671100362757</v>
      </c>
      <c r="K49" s="17">
        <v>0.31035872632003225</v>
      </c>
      <c r="L49" s="17">
        <v>0.5804111245465539</v>
      </c>
      <c r="M49" s="17">
        <v>0.23377670294236194</v>
      </c>
      <c r="N49" s="17">
        <v>0.22168480451430875</v>
      </c>
      <c r="O49" s="17">
        <v>0.29020556227327693</v>
      </c>
      <c r="P49" s="17">
        <v>0.04030632809351068</v>
      </c>
      <c r="Q49" s="17">
        <v>12.873841193067312</v>
      </c>
      <c r="R49" s="17">
        <v>2.0959290608625554</v>
      </c>
      <c r="S49" s="17">
        <v>31.318016928657798</v>
      </c>
      <c r="T49" s="17">
        <v>1.0963321241434905</v>
      </c>
      <c r="U49" s="17">
        <v>0.10882708585247884</v>
      </c>
      <c r="V49" s="17">
        <v>0.7214832728738412</v>
      </c>
      <c r="W49" s="17">
        <v>0.8303103587263201</v>
      </c>
      <c r="X49" s="15" t="str">
        <f t="shared" si="1"/>
        <v>  משגב</v>
      </c>
      <c r="Y49" s="15"/>
      <c r="Z49" s="15"/>
      <c r="AA49" s="12"/>
    </row>
    <row r="50" spans="1:27" s="16" customFormat="1" ht="19.5" customHeight="1">
      <c r="A50" s="12" t="s">
        <v>82</v>
      </c>
      <c r="B50" s="13">
        <v>100</v>
      </c>
      <c r="C50" s="17">
        <v>54.53237410071942</v>
      </c>
      <c r="D50" s="17">
        <v>43.02158273381295</v>
      </c>
      <c r="E50" s="17">
        <v>2.446043165467626</v>
      </c>
      <c r="F50" s="17">
        <v>1.154970760233918</v>
      </c>
      <c r="G50" s="17">
        <v>0.4824561403508772</v>
      </c>
      <c r="H50" s="17">
        <v>0.5994152046783626</v>
      </c>
      <c r="I50" s="17">
        <v>0.07309941520467836</v>
      </c>
      <c r="J50" s="17">
        <v>0.07309941520467836</v>
      </c>
      <c r="K50" s="17">
        <v>0.014619883040935672</v>
      </c>
      <c r="L50" s="17">
        <v>0.07309941520467836</v>
      </c>
      <c r="M50" s="17">
        <v>0.07309941520467836</v>
      </c>
      <c r="N50" s="17">
        <v>0</v>
      </c>
      <c r="O50" s="17">
        <v>0</v>
      </c>
      <c r="P50" s="17">
        <v>0</v>
      </c>
      <c r="Q50" s="17">
        <v>4.181286549707602</v>
      </c>
      <c r="R50" s="17">
        <v>2.2953216374269005</v>
      </c>
      <c r="S50" s="17">
        <v>16.257309941520468</v>
      </c>
      <c r="T50" s="17">
        <v>0.24853801169590642</v>
      </c>
      <c r="U50" s="17">
        <v>0.029239766081871343</v>
      </c>
      <c r="V50" s="17">
        <v>2.9239766081871346</v>
      </c>
      <c r="W50" s="17">
        <v>0.17543859649122806</v>
      </c>
      <c r="X50" s="15" t="str">
        <f t="shared" si="1"/>
        <v>  נווה מדבר</v>
      </c>
      <c r="Y50" s="15"/>
      <c r="Z50" s="15"/>
      <c r="AA50" s="12"/>
    </row>
    <row r="51" spans="1:27" s="16" customFormat="1" ht="19.5" customHeight="1">
      <c r="A51" s="12" t="s">
        <v>70</v>
      </c>
      <c r="B51" s="13">
        <v>100</v>
      </c>
      <c r="C51" s="17">
        <v>50.61274509803921</v>
      </c>
      <c r="D51" s="17">
        <v>44.73039215686274</v>
      </c>
      <c r="E51" s="17">
        <v>4.6568627450980395</v>
      </c>
      <c r="F51" s="17">
        <v>3.710526315789474</v>
      </c>
      <c r="G51" s="17">
        <v>0.07894736842105263</v>
      </c>
      <c r="H51" s="17">
        <v>3.460526315789474</v>
      </c>
      <c r="I51" s="17">
        <v>0.6973684210526315</v>
      </c>
      <c r="J51" s="17">
        <v>0.881578947368421</v>
      </c>
      <c r="K51" s="17">
        <v>0.2631578947368421</v>
      </c>
      <c r="L51" s="17">
        <v>0.5657894736842105</v>
      </c>
      <c r="M51" s="17">
        <v>0.25</v>
      </c>
      <c r="N51" s="17">
        <v>0.11842105263157894</v>
      </c>
      <c r="O51" s="17">
        <v>0.47368421052631576</v>
      </c>
      <c r="P51" s="17">
        <v>0.06578947368421052</v>
      </c>
      <c r="Q51" s="17">
        <v>12.421052631578947</v>
      </c>
      <c r="R51" s="17">
        <v>6.671052631578948</v>
      </c>
      <c r="S51" s="17">
        <v>46.43421052631579</v>
      </c>
      <c r="T51" s="17">
        <v>2.276315789473684</v>
      </c>
      <c r="U51" s="17">
        <v>0.02631578947368421</v>
      </c>
      <c r="V51" s="17">
        <v>0.06578947368421052</v>
      </c>
      <c r="W51" s="17">
        <v>0.618421052631579</v>
      </c>
      <c r="X51" s="15" t="str">
        <f t="shared" si="1"/>
        <v>  נחל שורק</v>
      </c>
      <c r="Y51" s="15"/>
      <c r="Z51" s="15"/>
      <c r="AA51" s="12"/>
    </row>
    <row r="52" spans="1:27" s="16" customFormat="1" ht="19.5" customHeight="1">
      <c r="A52" s="12" t="s">
        <v>83</v>
      </c>
      <c r="B52" s="13">
        <v>100</v>
      </c>
      <c r="C52" s="17">
        <v>40.60066740823137</v>
      </c>
      <c r="D52" s="17">
        <v>50.16685205784205</v>
      </c>
      <c r="E52" s="17">
        <v>9.232480533926585</v>
      </c>
      <c r="F52" s="17">
        <v>8.75143184421535</v>
      </c>
      <c r="G52" s="17">
        <v>0.2290950744558992</v>
      </c>
      <c r="H52" s="17">
        <v>8.350515463917526</v>
      </c>
      <c r="I52" s="17">
        <v>2.2222222222222223</v>
      </c>
      <c r="J52" s="17">
        <v>2.0389461626575027</v>
      </c>
      <c r="K52" s="17">
        <v>0.561282932416953</v>
      </c>
      <c r="L52" s="17">
        <v>0.4009163802978236</v>
      </c>
      <c r="M52" s="17">
        <v>0.41237113402061853</v>
      </c>
      <c r="N52" s="17">
        <v>0.44673539518900346</v>
      </c>
      <c r="O52" s="17">
        <v>0.8247422680412371</v>
      </c>
      <c r="P52" s="17">
        <v>0.27491408934707906</v>
      </c>
      <c r="Q52" s="17">
        <v>12.760595647193586</v>
      </c>
      <c r="R52" s="17">
        <v>3.8717067583046965</v>
      </c>
      <c r="S52" s="17">
        <v>35.693012600229096</v>
      </c>
      <c r="T52" s="17">
        <v>2.1649484536082473</v>
      </c>
      <c r="U52" s="17">
        <v>0.09163802978235967</v>
      </c>
      <c r="V52" s="17">
        <v>0.3321878579610538</v>
      </c>
      <c r="W52" s="17">
        <v>0.9392898052691867</v>
      </c>
      <c r="X52" s="15" t="str">
        <f t="shared" si="1"/>
        <v>  עזתה</v>
      </c>
      <c r="Y52" s="15"/>
      <c r="Z52" s="15"/>
      <c r="AA52" s="12"/>
    </row>
    <row r="53" spans="1:27" s="16" customFormat="1" ht="19.5" customHeight="1">
      <c r="A53" s="12" t="s">
        <v>71</v>
      </c>
      <c r="B53" s="13">
        <v>100</v>
      </c>
      <c r="C53" s="17">
        <v>25.798525798525798</v>
      </c>
      <c r="D53" s="17">
        <v>54.79115479115479</v>
      </c>
      <c r="E53" s="17">
        <v>19.41031941031941</v>
      </c>
      <c r="F53" s="17">
        <v>15.389072847682119</v>
      </c>
      <c r="G53" s="17">
        <v>0.4966887417218543</v>
      </c>
      <c r="H53" s="17">
        <v>14.693708609271523</v>
      </c>
      <c r="I53" s="17">
        <v>1.6970198675496688</v>
      </c>
      <c r="J53" s="17">
        <v>2.6241721854304636</v>
      </c>
      <c r="K53" s="17">
        <v>0.46357615894039733</v>
      </c>
      <c r="L53" s="17">
        <v>0.37251655629139074</v>
      </c>
      <c r="M53" s="17">
        <v>0.3890728476821192</v>
      </c>
      <c r="N53" s="17">
        <v>0.5049668874172185</v>
      </c>
      <c r="O53" s="17">
        <v>1.1920529801324504</v>
      </c>
      <c r="P53" s="17">
        <v>0.057947019867549666</v>
      </c>
      <c r="Q53" s="17">
        <v>12.077814569536423</v>
      </c>
      <c r="R53" s="17">
        <v>0.9105960264900662</v>
      </c>
      <c r="S53" s="17">
        <v>24.826158940397352</v>
      </c>
      <c r="T53" s="17">
        <v>1.216887417218543</v>
      </c>
      <c r="U53" s="17">
        <v>0.06622516556291391</v>
      </c>
      <c r="V53" s="17">
        <v>0.31456953642384106</v>
      </c>
      <c r="W53" s="17">
        <v>0.9271523178807947</v>
      </c>
      <c r="X53" s="15" t="str">
        <f t="shared" si="1"/>
        <v>  עמק הירדן</v>
      </c>
      <c r="Y53" s="15"/>
      <c r="Z53" s="15"/>
      <c r="AA53" s="12"/>
    </row>
    <row r="54" spans="1:27" s="16" customFormat="1" ht="19.5" customHeight="1">
      <c r="A54" s="12" t="s">
        <v>72</v>
      </c>
      <c r="B54" s="13">
        <v>100</v>
      </c>
      <c r="C54" s="17">
        <v>33.7252020573108</v>
      </c>
      <c r="D54" s="17">
        <v>52.6573597844722</v>
      </c>
      <c r="E54" s="17">
        <v>13.617438158216997</v>
      </c>
      <c r="F54" s="17">
        <v>10.292876644328617</v>
      </c>
      <c r="G54" s="17">
        <v>0.18863241499131297</v>
      </c>
      <c r="H54" s="17">
        <v>9.736907421196326</v>
      </c>
      <c r="I54" s="17">
        <v>1.54132539091586</v>
      </c>
      <c r="J54" s="17">
        <v>1.2807148175725986</v>
      </c>
      <c r="K54" s="17">
        <v>0.2854306279473815</v>
      </c>
      <c r="L54" s="17">
        <v>0.39463886820551003</v>
      </c>
      <c r="M54" s="17">
        <v>0.3574087862993299</v>
      </c>
      <c r="N54" s="17">
        <v>0.41449491188880616</v>
      </c>
      <c r="O54" s="17">
        <v>0.5361131794489948</v>
      </c>
      <c r="P54" s="17">
        <v>0.054604120129064286</v>
      </c>
      <c r="Q54" s="17">
        <v>13.221643087614792</v>
      </c>
      <c r="R54" s="17">
        <v>1.0176222387689253</v>
      </c>
      <c r="S54" s="17">
        <v>28.920327624720773</v>
      </c>
      <c r="T54" s="17">
        <v>1.4122611069744353</v>
      </c>
      <c r="U54" s="17">
        <v>0.06205013651030032</v>
      </c>
      <c r="V54" s="17">
        <v>0.08438818565400844</v>
      </c>
      <c r="W54" s="17">
        <v>0.7272275999007198</v>
      </c>
      <c r="X54" s="15" t="str">
        <f t="shared" si="1"/>
        <v>  עמק חפר</v>
      </c>
      <c r="Y54" s="15"/>
      <c r="Z54" s="15"/>
      <c r="AA54" s="12"/>
    </row>
    <row r="55" spans="1:27" s="16" customFormat="1" ht="19.5" customHeight="1">
      <c r="A55" s="12" t="s">
        <v>73</v>
      </c>
      <c r="B55" s="13">
        <v>100</v>
      </c>
      <c r="C55" s="17">
        <v>35.374149659863946</v>
      </c>
      <c r="D55" s="17">
        <v>54.0249433106576</v>
      </c>
      <c r="E55" s="17">
        <v>10.600907029478458</v>
      </c>
      <c r="F55" s="17">
        <v>8.615827338129497</v>
      </c>
      <c r="G55" s="17">
        <v>0.17553956834532375</v>
      </c>
      <c r="H55" s="17">
        <v>8.143884892086332</v>
      </c>
      <c r="I55" s="17">
        <v>1.0158273381294964</v>
      </c>
      <c r="J55" s="17">
        <v>1.4446043165467626</v>
      </c>
      <c r="K55" s="17">
        <v>0.32230215827338127</v>
      </c>
      <c r="L55" s="17">
        <v>0.44028776978417267</v>
      </c>
      <c r="M55" s="17">
        <v>0.33093525179856115</v>
      </c>
      <c r="N55" s="17">
        <v>0.32805755395683456</v>
      </c>
      <c r="O55" s="17">
        <v>0.4143884892086331</v>
      </c>
      <c r="P55" s="17">
        <v>0.04028776978417266</v>
      </c>
      <c r="Q55" s="17">
        <v>12.653237410071942</v>
      </c>
      <c r="R55" s="17">
        <v>1.4244604316546763</v>
      </c>
      <c r="S55" s="17">
        <v>28.699280575539568</v>
      </c>
      <c r="T55" s="17">
        <v>1.358273381294964</v>
      </c>
      <c r="U55" s="17">
        <v>0.03741007194244604</v>
      </c>
      <c r="V55" s="17">
        <v>0.1093525179856115</v>
      </c>
      <c r="W55" s="17">
        <v>0.8028776978417266</v>
      </c>
      <c r="X55" s="15" t="str">
        <f t="shared" si="1"/>
        <v>  עמק יזרעאל</v>
      </c>
      <c r="Y55" s="15"/>
      <c r="Z55" s="15"/>
      <c r="AA55" s="12"/>
    </row>
    <row r="56" spans="1:27" s="16" customFormat="1" ht="19.5" customHeight="1">
      <c r="A56" s="12" t="s">
        <v>74</v>
      </c>
      <c r="B56" s="13">
        <v>100</v>
      </c>
      <c r="C56" s="17">
        <v>41.262135922330096</v>
      </c>
      <c r="D56" s="17">
        <v>48.890429958391124</v>
      </c>
      <c r="E56" s="17">
        <v>9.847434119278779</v>
      </c>
      <c r="F56" s="17">
        <v>7.0021111893033074</v>
      </c>
      <c r="G56" s="17">
        <v>0.2603800140745954</v>
      </c>
      <c r="H56" s="17">
        <v>6.410978184377199</v>
      </c>
      <c r="I56" s="17">
        <v>1.3159746657283604</v>
      </c>
      <c r="J56" s="17">
        <v>1.6045038705137227</v>
      </c>
      <c r="K56" s="17">
        <v>0.3800140745953554</v>
      </c>
      <c r="L56" s="17">
        <v>0.47149894440534834</v>
      </c>
      <c r="M56" s="17">
        <v>0.3589021815622801</v>
      </c>
      <c r="N56" s="17">
        <v>0.3377902885292048</v>
      </c>
      <c r="O56" s="18">
        <v>0.5066854327938072</v>
      </c>
      <c r="P56" s="17">
        <v>0.0633356790992259</v>
      </c>
      <c r="Q56" s="17">
        <v>14.574243490499649</v>
      </c>
      <c r="R56" s="17">
        <v>4.285714285714286</v>
      </c>
      <c r="S56" s="17">
        <v>42.57565095003519</v>
      </c>
      <c r="T56" s="17">
        <v>2.3926812104152004</v>
      </c>
      <c r="U56" s="18">
        <v>0.09148486980999296</v>
      </c>
      <c r="V56" s="17">
        <v>0.14074595355383532</v>
      </c>
      <c r="W56" s="17">
        <v>0.633356790992259</v>
      </c>
      <c r="X56" s="15" t="str">
        <f t="shared" si="1"/>
        <v>  עמק לוד</v>
      </c>
      <c r="Y56" s="15"/>
      <c r="Z56" s="15"/>
      <c r="AA56" s="12"/>
    </row>
    <row r="57" spans="1:27" s="16" customFormat="1" ht="19.5" customHeight="1">
      <c r="A57" s="12" t="s">
        <v>75</v>
      </c>
      <c r="B57" s="13">
        <v>100</v>
      </c>
      <c r="C57" s="17">
        <v>40.77922077922078</v>
      </c>
      <c r="D57" s="17">
        <v>52.20779220779221</v>
      </c>
      <c r="E57" s="17">
        <v>7.012987012987013</v>
      </c>
      <c r="F57" s="17">
        <v>5.51912568306011</v>
      </c>
      <c r="G57" s="17">
        <v>0.2459016393442623</v>
      </c>
      <c r="H57" s="17">
        <v>5</v>
      </c>
      <c r="I57" s="17">
        <v>0.273224043715847</v>
      </c>
      <c r="J57" s="17">
        <v>1.530054644808743</v>
      </c>
      <c r="K57" s="17">
        <v>0.32786885245901637</v>
      </c>
      <c r="L57" s="17">
        <v>0.4918032786885246</v>
      </c>
      <c r="M57" s="17">
        <v>0.4918032786885246</v>
      </c>
      <c r="N57" s="17">
        <v>0.4371584699453552</v>
      </c>
      <c r="O57" s="18">
        <v>0.32786885245901637</v>
      </c>
      <c r="P57" s="17">
        <v>0.3825136612021858</v>
      </c>
      <c r="Q57" s="17">
        <v>16.147540983606557</v>
      </c>
      <c r="R57" s="17">
        <v>5.136612021857924</v>
      </c>
      <c r="S57" s="17">
        <v>46.36612021857923</v>
      </c>
      <c r="T57" s="17">
        <v>2.759562841530055</v>
      </c>
      <c r="U57" s="17">
        <v>0.0273224043715847</v>
      </c>
      <c r="V57" s="17">
        <v>0.1092896174863388</v>
      </c>
      <c r="W57" s="17">
        <v>1.092896174863388</v>
      </c>
      <c r="X57" s="15" t="str">
        <f t="shared" si="1"/>
        <v>  ערבות הירדן</v>
      </c>
      <c r="Y57" s="15"/>
      <c r="Z57" s="15"/>
      <c r="AA57" s="12"/>
    </row>
    <row r="58" spans="1:27" s="16" customFormat="1" ht="19.5" customHeight="1">
      <c r="A58" s="12" t="s">
        <v>76</v>
      </c>
      <c r="B58" s="13">
        <v>100</v>
      </c>
      <c r="C58" s="17">
        <v>38.36363636363637</v>
      </c>
      <c r="D58" s="17">
        <v>53.63636363636363</v>
      </c>
      <c r="E58" s="17">
        <v>8</v>
      </c>
      <c r="F58" s="17">
        <v>5.574712643678161</v>
      </c>
      <c r="G58" s="17">
        <v>0.11494252873563218</v>
      </c>
      <c r="H58" s="17">
        <v>5.287356321839081</v>
      </c>
      <c r="I58" s="17">
        <v>0.40229885057471265</v>
      </c>
      <c r="J58" s="17">
        <v>1.4942528735632183</v>
      </c>
      <c r="K58" s="17">
        <v>0.3065134099616858</v>
      </c>
      <c r="L58" s="17">
        <v>0.44061302681992337</v>
      </c>
      <c r="M58" s="17">
        <v>0.1724137931034483</v>
      </c>
      <c r="N58" s="17">
        <v>0.210727969348659</v>
      </c>
      <c r="O58" s="17">
        <v>0.22988505747126436</v>
      </c>
      <c r="P58" s="17">
        <v>0</v>
      </c>
      <c r="Q58" s="17">
        <v>16.32183908045977</v>
      </c>
      <c r="R58" s="17">
        <v>2.8544061302681993</v>
      </c>
      <c r="S58" s="17">
        <v>39.616858237547895</v>
      </c>
      <c r="T58" s="17">
        <v>2.3563218390804597</v>
      </c>
      <c r="U58" s="17">
        <v>0.038314176245210725</v>
      </c>
      <c r="V58" s="17">
        <v>0.19157088122605365</v>
      </c>
      <c r="W58" s="17">
        <v>0.9578544061302682</v>
      </c>
      <c r="X58" s="15" t="str">
        <f t="shared" si="1"/>
        <v>  רמת נגב</v>
      </c>
      <c r="Y58" s="15"/>
      <c r="Z58" s="15"/>
      <c r="AA58" s="12"/>
    </row>
    <row r="59" spans="1:27" s="16" customFormat="1" ht="19.5" customHeight="1">
      <c r="A59" s="12" t="s">
        <v>77</v>
      </c>
      <c r="B59" s="13">
        <v>100</v>
      </c>
      <c r="C59" s="17">
        <v>46.7005076142132</v>
      </c>
      <c r="D59" s="17">
        <v>48.91012242460436</v>
      </c>
      <c r="E59" s="17">
        <v>4.389369961182442</v>
      </c>
      <c r="F59" s="17">
        <v>3.6828478964401294</v>
      </c>
      <c r="G59" s="17">
        <v>0.517799352750809</v>
      </c>
      <c r="H59" s="17">
        <v>3.349514563106796</v>
      </c>
      <c r="I59" s="17">
        <v>0.2524271844660194</v>
      </c>
      <c r="J59" s="17">
        <v>1.0776699029126213</v>
      </c>
      <c r="K59" s="17">
        <v>0.22653721682847897</v>
      </c>
      <c r="L59" s="17">
        <v>0.5566343042071198</v>
      </c>
      <c r="M59" s="17">
        <v>0.2588996763754045</v>
      </c>
      <c r="N59" s="17">
        <v>0.2686084142394822</v>
      </c>
      <c r="O59" s="17">
        <v>0.5436893203883495</v>
      </c>
      <c r="P59" s="17">
        <v>0.26537216828478966</v>
      </c>
      <c r="Q59" s="17">
        <v>15.174757281553399</v>
      </c>
      <c r="R59" s="17">
        <v>5.035598705501618</v>
      </c>
      <c r="S59" s="17">
        <v>45.8252427184466</v>
      </c>
      <c r="T59" s="17">
        <v>2.750809061488673</v>
      </c>
      <c r="U59" s="17">
        <v>0.08414239482200647</v>
      </c>
      <c r="V59" s="17">
        <v>0.22653721682847897</v>
      </c>
      <c r="W59" s="17">
        <v>0.8576051779935275</v>
      </c>
      <c r="X59" s="15" t="str">
        <f t="shared" si="1"/>
        <v>  שומרון</v>
      </c>
      <c r="Y59" s="15"/>
      <c r="Z59" s="15"/>
      <c r="AA59" s="12"/>
    </row>
    <row r="60" spans="1:27" s="23" customFormat="1" ht="19.5" customHeight="1">
      <c r="A60" s="19" t="s">
        <v>78</v>
      </c>
      <c r="B60" s="20">
        <v>100</v>
      </c>
      <c r="C60" s="17">
        <v>29.322268326417703</v>
      </c>
      <c r="D60" s="17">
        <v>54.91009681881051</v>
      </c>
      <c r="E60" s="17">
        <v>15.767634854771785</v>
      </c>
      <c r="F60" s="21">
        <v>12.011251758087202</v>
      </c>
      <c r="G60" s="21">
        <v>0.29535864978902954</v>
      </c>
      <c r="H60" s="21">
        <v>11.476793248945148</v>
      </c>
      <c r="I60" s="21">
        <v>1.7580872011251758</v>
      </c>
      <c r="J60" s="21">
        <v>1.1673699015471168</v>
      </c>
      <c r="K60" s="21">
        <v>0.2109704641350211</v>
      </c>
      <c r="L60" s="21">
        <v>0.30942334739803096</v>
      </c>
      <c r="M60" s="21">
        <v>0.2390998593530239</v>
      </c>
      <c r="N60" s="21">
        <v>0.3656821378340366</v>
      </c>
      <c r="O60" s="21">
        <v>0.6751054852320675</v>
      </c>
      <c r="P60" s="21">
        <v>0.2812939521800281</v>
      </c>
      <c r="Q60" s="21">
        <v>11.758087201125177</v>
      </c>
      <c r="R60" s="21">
        <v>1.7158931082981717</v>
      </c>
      <c r="S60" s="21">
        <v>27.77777777777778</v>
      </c>
      <c r="T60" s="21">
        <v>1.518987341772152</v>
      </c>
      <c r="U60" s="21">
        <v>0.05625879043600562</v>
      </c>
      <c r="V60" s="21">
        <v>0.379746835443038</v>
      </c>
      <c r="W60" s="21">
        <v>0.7876230661040787</v>
      </c>
      <c r="X60" s="15" t="str">
        <f t="shared" si="1"/>
        <v>  שער הנגב</v>
      </c>
      <c r="Y60" s="22"/>
      <c r="Z60" s="22"/>
      <c r="AA60" s="19"/>
    </row>
    <row r="61" spans="1:27" s="23" customFormat="1" ht="19.5" customHeight="1">
      <c r="A61" s="19" t="s">
        <v>79</v>
      </c>
      <c r="B61" s="20">
        <v>100</v>
      </c>
      <c r="C61" s="21">
        <v>41.24513618677043</v>
      </c>
      <c r="D61" s="21">
        <v>49.61089494163424</v>
      </c>
      <c r="E61" s="21">
        <v>9.14396887159533</v>
      </c>
      <c r="F61" s="21">
        <v>9.47211155378486</v>
      </c>
      <c r="G61" s="21">
        <v>0.28884462151394424</v>
      </c>
      <c r="H61" s="21">
        <v>8.705179282868526</v>
      </c>
      <c r="I61" s="21">
        <v>2.051792828685259</v>
      </c>
      <c r="J61" s="21">
        <v>2.639442231075697</v>
      </c>
      <c r="K61" s="21">
        <v>0.647410358565737</v>
      </c>
      <c r="L61" s="21">
        <v>0.398406374501992</v>
      </c>
      <c r="M61" s="21">
        <v>0.43824701195219123</v>
      </c>
      <c r="N61" s="21">
        <v>0.5677290836653387</v>
      </c>
      <c r="O61" s="21">
        <v>1.0756972111553784</v>
      </c>
      <c r="P61" s="21">
        <v>0.11952191235059761</v>
      </c>
      <c r="Q61" s="21">
        <v>13.326693227091633</v>
      </c>
      <c r="R61" s="21">
        <v>4.153386454183267</v>
      </c>
      <c r="S61" s="21">
        <v>38.49601593625498</v>
      </c>
      <c r="T61" s="21">
        <v>1.9422310756972112</v>
      </c>
      <c r="U61" s="21">
        <v>0.049800796812749</v>
      </c>
      <c r="V61" s="21">
        <v>0.647410358565737</v>
      </c>
      <c r="W61" s="21">
        <v>0.8167330677290837</v>
      </c>
      <c r="X61" s="15" t="str">
        <f t="shared" si="1"/>
        <v>  שפיר</v>
      </c>
      <c r="Y61" s="22"/>
      <c r="Z61" s="22"/>
      <c r="AA61" s="19"/>
    </row>
    <row r="62" spans="1:27" s="23" customFormat="1" ht="19.5" customHeight="1">
      <c r="A62" s="24" t="s">
        <v>80</v>
      </c>
      <c r="B62" s="25">
        <v>100</v>
      </c>
      <c r="C62" s="26">
        <v>28.8</v>
      </c>
      <c r="D62" s="26">
        <v>54.4</v>
      </c>
      <c r="E62" s="26">
        <v>16.8</v>
      </c>
      <c r="F62" s="26">
        <v>11.238938053097344</v>
      </c>
      <c r="G62" s="26">
        <v>0.35398230088495575</v>
      </c>
      <c r="H62" s="26">
        <v>10.79646017699115</v>
      </c>
      <c r="I62" s="26">
        <v>0.26548672566371684</v>
      </c>
      <c r="J62" s="26">
        <v>1.592920353982301</v>
      </c>
      <c r="K62" s="26">
        <v>0.5309734513274337</v>
      </c>
      <c r="L62" s="26">
        <v>0.5309734513274337</v>
      </c>
      <c r="M62" s="26">
        <v>0.6194690265486725</v>
      </c>
      <c r="N62" s="26">
        <v>0.7079646017699115</v>
      </c>
      <c r="O62" s="26">
        <v>1.0619469026548674</v>
      </c>
      <c r="P62" s="26">
        <v>0.17699115044247787</v>
      </c>
      <c r="Q62" s="26">
        <v>11.5929203539823</v>
      </c>
      <c r="R62" s="26">
        <v>1.1504424778761062</v>
      </c>
      <c r="S62" s="26">
        <v>24.690265486725664</v>
      </c>
      <c r="T62" s="26">
        <v>0.7079646017699115</v>
      </c>
      <c r="U62" s="26">
        <v>0.08849557522123894</v>
      </c>
      <c r="V62" s="26">
        <v>0</v>
      </c>
      <c r="W62" s="26">
        <v>0.8849557522123894</v>
      </c>
      <c r="X62" s="27" t="str">
        <f t="shared" si="1"/>
        <v>  תמר</v>
      </c>
      <c r="Y62" s="22"/>
      <c r="Z62" s="22"/>
      <c r="AA62" s="19"/>
    </row>
    <row r="63" spans="3:5" ht="19.5" customHeight="1">
      <c r="C63"/>
      <c r="D63"/>
      <c r="E63"/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</sheetData>
  <sheetProtection/>
  <mergeCells count="40">
    <mergeCell ref="T38:T39"/>
    <mergeCell ref="U38:U39"/>
    <mergeCell ref="V38:V39"/>
    <mergeCell ref="W38:W39"/>
    <mergeCell ref="X37:X39"/>
    <mergeCell ref="C38:C39"/>
    <mergeCell ref="D38:D39"/>
    <mergeCell ref="E38:E39"/>
    <mergeCell ref="F38:H38"/>
    <mergeCell ref="I38:I39"/>
    <mergeCell ref="J38:L38"/>
    <mergeCell ref="M38:M39"/>
    <mergeCell ref="N38:O38"/>
    <mergeCell ref="P38:P39"/>
    <mergeCell ref="T3:T4"/>
    <mergeCell ref="U3:U4"/>
    <mergeCell ref="V3:V4"/>
    <mergeCell ref="W3:W4"/>
    <mergeCell ref="A36:M36"/>
    <mergeCell ref="A37:A39"/>
    <mergeCell ref="B37:B39"/>
    <mergeCell ref="F37:L37"/>
    <mergeCell ref="M37:W37"/>
    <mergeCell ref="Q38:S38"/>
    <mergeCell ref="I3:I4"/>
    <mergeCell ref="J3:L3"/>
    <mergeCell ref="M3:M4"/>
    <mergeCell ref="N3:O3"/>
    <mergeCell ref="P3:P4"/>
    <mergeCell ref="Q3:S3"/>
    <mergeCell ref="A1:M1"/>
    <mergeCell ref="A2:A4"/>
    <mergeCell ref="B2:B4"/>
    <mergeCell ref="F2:L2"/>
    <mergeCell ref="M2:W2"/>
    <mergeCell ref="X2:X4"/>
    <mergeCell ref="C3:C4"/>
    <mergeCell ref="D3:D4"/>
    <mergeCell ref="E3:E4"/>
    <mergeCell ref="F3:H3"/>
  </mergeCells>
  <printOptions/>
  <pageMargins left="0.2755905511811024" right="0.2755905511811024" top="0.7874015748031497" bottom="0.984251968503937" header="0.5118110236220472" footer="0.5118110236220472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al</cp:lastModifiedBy>
  <cp:lastPrinted>2016-01-05T09:34:13Z</cp:lastPrinted>
  <dcterms:created xsi:type="dcterms:W3CDTF">2011-12-07T08:38:13Z</dcterms:created>
  <dcterms:modified xsi:type="dcterms:W3CDTF">2016-06-07T12:54:06Z</dcterms:modified>
  <cp:category/>
  <cp:version/>
  <cp:contentType/>
  <cp:contentStatus/>
</cp:coreProperties>
</file>