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1"/>
  </bookViews>
  <sheets>
    <sheet name="כאחוז מהאוכלוסייה ביישוב " sheetId="1" r:id="rId1"/>
    <sheet name="2020-2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<sst xmlns="http://schemas.openxmlformats.org/spreadsheetml/2006/main" count="122" uniqueCount="87">
  <si>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</si>
  <si>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</si>
  <si>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</si>
  <si>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</si>
  <si>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</si>
  <si>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</si>
  <si>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</si>
  <si>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</si>
  <si>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</si>
  <si>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</si>
  <si>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</si>
  <si>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</si>
  <si>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</si>
  <si>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</si>
  <si>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</si>
  <si>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</si>
  <si>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</si>
  <si>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</si>
  <si>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</si>
  <si>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</si>
  <si>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</si>
  <si>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</si>
  <si>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</si>
  <si>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</si>
  <si>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</si>
  <si>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</si>
  <si>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</si>
  <si>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</si>
  <si>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</si>
  <si>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</si>
  <si>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</si>
  <si>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</si>
  <si>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</si>
  <si>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</si>
  <si>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</si>
  <si>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</si>
  <si>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</si>
  <si>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</si>
  <si>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</si>
  <si>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</si>
  <si>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</si>
  <si>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</si>
  <si>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</si>
  <si>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</si>
  <si>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</si>
  <si>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</si>
  <si>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</si>
  <si>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</si>
  <si>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</si>
  <si>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</si>
  <si>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</si>
  <si>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</si>
  <si>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</si>
  <si>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</si>
  <si>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</si>
  <si>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</si>
  <si>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</si>
  <si>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</si>
  <si>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</si>
  <si>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</si>
  <si>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</si>
  <si>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</si>
  <si>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</si>
  <si>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</si>
  <si>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</si>
  <si>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</si>
  <si>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</si>
  <si>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</si>
  <si>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</si>
  <si>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</si>
  <si>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</si>
  <si>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</si>
  <si>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</si>
  <si>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</si>
  <si>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</si>
  <si>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</si>
  <si>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</si>
  <si>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</si>
  <si>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</si>
  <si>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</si>
  <si>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</si>
  <si>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</si>
  <si>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</si>
  <si>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</si>
  <si>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</si>
  <si>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אוכלוסייה ומקבלי גמלאות, כאחוז מהאוכלוסייה ביישוב, 2020 (המשך)</t>
  </si>
  <si>
    <t xml:space="preserve">מועצות אזוריות בישראל, אוכלוסייה ומקבלי גמלאות, כאחוז מהאוכלוסייה ביישוב, 2020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</si>
</sst>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rightToLeft="1" tabSelected="1" zoomScalePageLayoutView="0" workbookViewId="0" topLeftCell="A58">
      <selection activeCell="F71" sqref="F71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5" width="7.7109375" style="24" customWidth="1"/>
    <col min="6" max="6" width="8.28125" style="24" customWidth="1"/>
    <col min="7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4" s="5" customFormat="1" ht="19.5" customHeight="1">
      <c r="A2" s="25" t="s">
        <v>2</v>
      </c>
      <c r="B2" s="25" t="s">
        <v>30</v>
      </c>
      <c r="C2" s="4"/>
      <c r="D2" s="4" t="s">
        <v>3</v>
      </c>
      <c r="E2" s="4"/>
      <c r="F2" s="26" t="s">
        <v>4</v>
      </c>
      <c r="G2" s="26"/>
      <c r="H2" s="26"/>
      <c r="I2" s="26"/>
      <c r="J2" s="26"/>
      <c r="K2" s="26"/>
      <c r="L2" s="26"/>
      <c r="M2" s="26" t="s">
        <v>4</v>
      </c>
      <c r="N2" s="26" t="s">
        <v>4</v>
      </c>
      <c r="O2" s="26"/>
      <c r="P2" s="26"/>
      <c r="Q2" s="26"/>
      <c r="R2" s="26"/>
      <c r="S2" s="26"/>
      <c r="T2" s="26"/>
      <c r="U2" s="26"/>
      <c r="V2" s="26"/>
      <c r="W2" s="26"/>
      <c r="X2" s="25" t="s">
        <v>2</v>
      </c>
    </row>
    <row r="3" spans="1:24" s="5" customFormat="1" ht="19.5" customHeight="1">
      <c r="A3" s="26"/>
      <c r="B3" s="25"/>
      <c r="C3" s="25" t="s">
        <v>5</v>
      </c>
      <c r="D3" s="25" t="s">
        <v>6</v>
      </c>
      <c r="E3" s="25" t="s">
        <v>7</v>
      </c>
      <c r="F3" s="27" t="s">
        <v>8</v>
      </c>
      <c r="G3" s="28"/>
      <c r="H3" s="28"/>
      <c r="I3" s="25" t="s">
        <v>9</v>
      </c>
      <c r="J3" s="26" t="s">
        <v>10</v>
      </c>
      <c r="K3" s="26"/>
      <c r="L3" s="26"/>
      <c r="M3" s="25" t="s">
        <v>11</v>
      </c>
      <c r="N3" s="25" t="s">
        <v>12</v>
      </c>
      <c r="O3" s="25"/>
      <c r="P3" s="25" t="s">
        <v>13</v>
      </c>
      <c r="Q3" s="25" t="s">
        <v>14</v>
      </c>
      <c r="R3" s="25"/>
      <c r="S3" s="25"/>
      <c r="T3" s="25" t="s">
        <v>15</v>
      </c>
      <c r="U3" s="25" t="s">
        <v>16</v>
      </c>
      <c r="V3" s="25" t="s">
        <v>17</v>
      </c>
      <c r="W3" s="25" t="s">
        <v>18</v>
      </c>
      <c r="X3" s="26"/>
    </row>
    <row r="4" spans="1:24" s="5" customFormat="1" ht="52.5">
      <c r="A4" s="26"/>
      <c r="B4" s="25"/>
      <c r="C4" s="26"/>
      <c r="D4" s="26"/>
      <c r="E4" s="26"/>
      <c r="F4" s="3" t="s">
        <v>19</v>
      </c>
      <c r="G4" s="6" t="s">
        <v>20</v>
      </c>
      <c r="H4" s="3" t="s">
        <v>21</v>
      </c>
      <c r="I4" s="26"/>
      <c r="J4" s="3" t="s">
        <v>22</v>
      </c>
      <c r="K4" s="6" t="s">
        <v>23</v>
      </c>
      <c r="L4" s="6" t="s">
        <v>24</v>
      </c>
      <c r="M4" s="25"/>
      <c r="N4" s="3" t="s">
        <v>25</v>
      </c>
      <c r="O4" s="3" t="s">
        <v>26</v>
      </c>
      <c r="P4" s="25"/>
      <c r="Q4" s="6" t="s">
        <v>27</v>
      </c>
      <c r="R4" s="6" t="s">
        <v>28</v>
      </c>
      <c r="S4" s="3" t="s">
        <v>29</v>
      </c>
      <c r="T4" s="25"/>
      <c r="U4" s="25"/>
      <c r="V4" s="25"/>
      <c r="W4" s="25"/>
      <c r="X4" s="26"/>
    </row>
    <row r="5" spans="1:26" s="11" customFormat="1" ht="19.5" customHeight="1">
      <c r="A5" s="7" t="s">
        <v>31</v>
      </c>
      <c r="B5" s="8">
        <v>100</v>
      </c>
      <c r="C5" s="8">
        <v>60.34749034749035</v>
      </c>
      <c r="D5" s="8">
        <v>38.3011583011583</v>
      </c>
      <c r="E5" s="8">
        <v>1.3513513513513513</v>
      </c>
      <c r="F5" s="8">
        <v>2.6447876447876446</v>
      </c>
      <c r="G5" s="8">
        <v>1.4671814671814671</v>
      </c>
      <c r="H5" s="8">
        <v>1.7084942084942083</v>
      </c>
      <c r="I5" s="8">
        <v>0.5501930501930502</v>
      </c>
      <c r="J5" s="8">
        <v>1.0714285714285714</v>
      </c>
      <c r="K5" s="9">
        <v>0.28957528957528955</v>
      </c>
      <c r="L5" s="8">
        <v>0.859073359073359</v>
      </c>
      <c r="M5" s="8">
        <v>0.08687258687258687</v>
      </c>
      <c r="N5" s="9">
        <v>0.009652509652509652</v>
      </c>
      <c r="O5" s="9">
        <v>0.11583011583011582</v>
      </c>
      <c r="P5" s="9">
        <v>0</v>
      </c>
      <c r="Q5" s="8">
        <v>2.4517374517374515</v>
      </c>
      <c r="R5" s="8">
        <v>1.6505791505791505</v>
      </c>
      <c r="S5" s="8">
        <v>10.694980694980694</v>
      </c>
      <c r="T5" s="8">
        <v>1.3223938223938223</v>
      </c>
      <c r="U5" s="8">
        <v>0.03861003861003861</v>
      </c>
      <c r="V5" s="8">
        <v>6.032818532818532</v>
      </c>
      <c r="W5" s="8">
        <v>5.135135135135135</v>
      </c>
      <c r="X5" s="10" t="str">
        <f>+A5</f>
        <v>אל קסום</v>
      </c>
      <c r="Y5" s="10"/>
      <c r="Z5" s="7"/>
    </row>
    <row r="6" spans="1:26" s="11" customFormat="1" ht="19.5" customHeight="1">
      <c r="A6" s="7" t="s">
        <v>32</v>
      </c>
      <c r="B6" s="8">
        <v>100</v>
      </c>
      <c r="C6" s="8">
        <v>37.51526997312485</v>
      </c>
      <c r="D6" s="8">
        <v>57.01197165892988</v>
      </c>
      <c r="E6" s="8">
        <v>5.472758367945272</v>
      </c>
      <c r="F6" s="8">
        <v>4.5199120449548005</v>
      </c>
      <c r="G6" s="8">
        <v>1.6125091619838747</v>
      </c>
      <c r="H6" s="8">
        <v>3.298314194967017</v>
      </c>
      <c r="I6" s="8">
        <v>1.7835328609821646</v>
      </c>
      <c r="J6" s="8">
        <v>3.615929635963841</v>
      </c>
      <c r="K6" s="8">
        <v>1.0139262154898607</v>
      </c>
      <c r="L6" s="8">
        <v>0.7940386024920596</v>
      </c>
      <c r="M6" s="8">
        <v>0.3542633764964574</v>
      </c>
      <c r="N6" s="8">
        <v>0.2443195699975568</v>
      </c>
      <c r="O6" s="8">
        <v>0.8795504519912045</v>
      </c>
      <c r="P6" s="8">
        <v>0.03664793549963352</v>
      </c>
      <c r="Q6" s="8">
        <v>15.306621060346934</v>
      </c>
      <c r="R6" s="8">
        <v>2.834107011971659</v>
      </c>
      <c r="S6" s="8">
        <v>36.58685560713413</v>
      </c>
      <c r="T6" s="8">
        <v>1.368189591986318</v>
      </c>
      <c r="U6" s="8">
        <v>0.0610798924993892</v>
      </c>
      <c r="V6" s="8">
        <v>1.368189591986318</v>
      </c>
      <c r="W6" s="8">
        <v>9.39408746640606</v>
      </c>
      <c r="X6" s="10" t="str">
        <f aca="true" t="shared" si="0" ref="X6:X34">+A6</f>
        <v>אל-בטוף</v>
      </c>
      <c r="Y6" s="10"/>
      <c r="Z6" s="7"/>
    </row>
    <row r="7" spans="1:26" s="11" customFormat="1" ht="19.5" customHeight="1">
      <c r="A7" s="7" t="s">
        <v>33</v>
      </c>
      <c r="B7" s="8">
        <v>100</v>
      </c>
      <c r="C7" s="8">
        <v>34.737873591376776</v>
      </c>
      <c r="D7" s="8">
        <v>53.40519353258206</v>
      </c>
      <c r="E7" s="8">
        <v>11.856932876041157</v>
      </c>
      <c r="F7" s="8">
        <v>8.81920627143557</v>
      </c>
      <c r="G7" s="8">
        <v>0.14698677119059284</v>
      </c>
      <c r="H7" s="8">
        <v>8.378245957863792</v>
      </c>
      <c r="I7" s="8">
        <v>0.9309162175404213</v>
      </c>
      <c r="J7" s="8">
        <v>1.5188633023027927</v>
      </c>
      <c r="K7" s="8">
        <v>0.34296913277804997</v>
      </c>
      <c r="L7" s="8">
        <v>0.5389514943655072</v>
      </c>
      <c r="M7" s="8">
        <v>0.34296913277804997</v>
      </c>
      <c r="N7" s="8">
        <v>0.5389514943655072</v>
      </c>
      <c r="O7" s="8">
        <v>0</v>
      </c>
      <c r="P7" s="8">
        <v>0.04899559039686428</v>
      </c>
      <c r="Q7" s="8">
        <v>13.571778539931406</v>
      </c>
      <c r="R7" s="8">
        <v>0.8819206271435571</v>
      </c>
      <c r="S7" s="8">
        <v>29.985301322880943</v>
      </c>
      <c r="T7" s="8">
        <v>0.7349338559529642</v>
      </c>
      <c r="U7" s="9">
        <v>0.04899559039686428</v>
      </c>
      <c r="V7" s="8">
        <v>0.19598236158745713</v>
      </c>
      <c r="W7" s="8">
        <v>6.663400293973543</v>
      </c>
      <c r="X7" s="10" t="str">
        <f t="shared" si="0"/>
        <v>אלונה</v>
      </c>
      <c r="Y7" s="10"/>
      <c r="Z7" s="7"/>
    </row>
    <row r="8" spans="1:26" s="11" customFormat="1" ht="19.5" customHeight="1">
      <c r="A8" s="7" t="s">
        <v>34</v>
      </c>
      <c r="B8" s="8">
        <v>100</v>
      </c>
      <c r="C8" s="8">
        <v>36.08311904927375</v>
      </c>
      <c r="D8" s="8">
        <v>49.16255472930711</v>
      </c>
      <c r="E8" s="8">
        <v>14.75432622141914</v>
      </c>
      <c r="F8" s="8">
        <v>11.26555007297241</v>
      </c>
      <c r="G8" s="8">
        <v>0.5003822364306066</v>
      </c>
      <c r="H8" s="8">
        <v>10.90416290221697</v>
      </c>
      <c r="I8" s="8">
        <v>1.9042323997498087</v>
      </c>
      <c r="J8" s="8">
        <v>2.0501772187087357</v>
      </c>
      <c r="K8" s="8">
        <v>0.4447842101605393</v>
      </c>
      <c r="L8" s="8">
        <v>0.5142817429981236</v>
      </c>
      <c r="M8" s="8">
        <v>0.27104037806657866</v>
      </c>
      <c r="N8" s="8">
        <v>0.29883939120161235</v>
      </c>
      <c r="O8" s="8">
        <v>0.16679407881020222</v>
      </c>
      <c r="P8" s="8">
        <v>0.3474876641879213</v>
      </c>
      <c r="Q8" s="8">
        <v>12.294113558968657</v>
      </c>
      <c r="R8" s="8">
        <v>2.1127249982625615</v>
      </c>
      <c r="S8" s="8">
        <v>30.822155813468623</v>
      </c>
      <c r="T8" s="8">
        <v>1.4733476961567864</v>
      </c>
      <c r="U8" s="8">
        <v>0.006949753283758427</v>
      </c>
      <c r="V8" s="8">
        <v>0.14594481895892694</v>
      </c>
      <c r="W8" s="8">
        <v>4.114253943984989</v>
      </c>
      <c r="X8" s="10" t="str">
        <f t="shared" si="0"/>
        <v>אשכול</v>
      </c>
      <c r="Y8" s="10"/>
      <c r="Z8" s="7"/>
    </row>
    <row r="9" spans="1:26" s="11" customFormat="1" ht="19.5" customHeight="1">
      <c r="A9" s="7" t="s">
        <v>35</v>
      </c>
      <c r="B9" s="8">
        <v>100</v>
      </c>
      <c r="C9" s="8">
        <v>32.2058891295332</v>
      </c>
      <c r="D9" s="8">
        <v>54.09888945209899</v>
      </c>
      <c r="E9" s="8">
        <v>13.695221418367817</v>
      </c>
      <c r="F9" s="8">
        <v>15.602967605179485</v>
      </c>
      <c r="G9" s="8">
        <v>0.28570111976406615</v>
      </c>
      <c r="H9" s="8">
        <v>14.851850145154602</v>
      </c>
      <c r="I9" s="8">
        <v>2.377770609649325</v>
      </c>
      <c r="J9" s="8">
        <v>2.1750149762683746</v>
      </c>
      <c r="K9" s="8">
        <v>0.6497396433344085</v>
      </c>
      <c r="L9" s="8">
        <v>0.6958204691028063</v>
      </c>
      <c r="M9" s="8">
        <v>0.38247085387770147</v>
      </c>
      <c r="N9" s="8">
        <v>0.5299294963365744</v>
      </c>
      <c r="O9" s="8">
        <v>0.9953458365973918</v>
      </c>
      <c r="P9" s="8">
        <v>0.046080825768397775</v>
      </c>
      <c r="Q9" s="8">
        <v>13.220588912953321</v>
      </c>
      <c r="R9" s="8">
        <v>1.5252753329339663</v>
      </c>
      <c r="S9" s="8">
        <v>29.59310630846505</v>
      </c>
      <c r="T9" s="8">
        <v>1.2580065434772592</v>
      </c>
      <c r="U9" s="8">
        <v>0.036864660614718214</v>
      </c>
      <c r="V9" s="8">
        <v>0.3640385235703424</v>
      </c>
      <c r="W9" s="8">
        <v>6.257776139348417</v>
      </c>
      <c r="X9" s="10" t="str">
        <f t="shared" si="0"/>
        <v>באר טוביה</v>
      </c>
      <c r="Y9" s="10"/>
      <c r="Z9" s="7"/>
    </row>
    <row r="10" spans="1:26" s="11" customFormat="1" ht="19.5" customHeight="1">
      <c r="A10" s="7" t="s">
        <v>36</v>
      </c>
      <c r="B10" s="8">
        <v>100</v>
      </c>
      <c r="C10" s="8">
        <v>33.438218564685954</v>
      </c>
      <c r="D10" s="8">
        <v>58.9374319254508</v>
      </c>
      <c r="E10" s="8">
        <v>7.6243495098632454</v>
      </c>
      <c r="F10" s="8">
        <v>6.25680745491952</v>
      </c>
      <c r="G10" s="8">
        <v>2.2146920004840855</v>
      </c>
      <c r="H10" s="8">
        <v>4.465690427205615</v>
      </c>
      <c r="I10" s="8">
        <v>2.638266973254266</v>
      </c>
      <c r="J10" s="8">
        <v>4.393077574730727</v>
      </c>
      <c r="K10" s="8">
        <v>1.440154907418613</v>
      </c>
      <c r="L10" s="8">
        <v>0.8108435193029166</v>
      </c>
      <c r="M10" s="8">
        <v>0.43567711484932836</v>
      </c>
      <c r="N10" s="8">
        <v>0.3509621202952923</v>
      </c>
      <c r="O10" s="8">
        <v>1.4522570494977611</v>
      </c>
      <c r="P10" s="8">
        <v>0.024204284158296018</v>
      </c>
      <c r="Q10" s="8">
        <v>14.268425511315503</v>
      </c>
      <c r="R10" s="8">
        <v>2.2994069950381215</v>
      </c>
      <c r="S10" s="8">
        <v>33.220380007261284</v>
      </c>
      <c r="T10" s="8">
        <v>0.8592520876195087</v>
      </c>
      <c r="U10" s="8">
        <v>0.09681713663318407</v>
      </c>
      <c r="V10" s="8">
        <v>1.7911170277139055</v>
      </c>
      <c r="W10" s="8">
        <v>6.426237444027592</v>
      </c>
      <c r="X10" s="10" t="str">
        <f t="shared" si="0"/>
        <v>בוסתן-אל-מרג'</v>
      </c>
      <c r="Y10" s="10"/>
      <c r="Z10" s="7"/>
    </row>
    <row r="11" spans="1:26" s="11" customFormat="1" ht="19.5" customHeight="1">
      <c r="A11" s="7" t="s">
        <v>37</v>
      </c>
      <c r="B11" s="8">
        <v>100</v>
      </c>
      <c r="C11" s="8">
        <v>40.24012393493416</v>
      </c>
      <c r="D11" s="8">
        <v>48.97366382649109</v>
      </c>
      <c r="E11" s="8">
        <v>10.786212238574748</v>
      </c>
      <c r="F11" s="8">
        <v>8.830364058869094</v>
      </c>
      <c r="G11" s="8">
        <v>0.1646010844306739</v>
      </c>
      <c r="H11" s="8">
        <v>8.501161890007745</v>
      </c>
      <c r="I11" s="8">
        <v>1.9268009295120063</v>
      </c>
      <c r="J11" s="8">
        <v>1.558869093725794</v>
      </c>
      <c r="K11" s="8">
        <v>0.3195197521301317</v>
      </c>
      <c r="L11" s="8">
        <v>0.7068164213787762</v>
      </c>
      <c r="M11" s="8">
        <v>0.11618900077459333</v>
      </c>
      <c r="N11" s="8">
        <v>0.1646010844306739</v>
      </c>
      <c r="O11" s="8">
        <v>0.11618900077459333</v>
      </c>
      <c r="P11" s="8">
        <v>0.06777691711851278</v>
      </c>
      <c r="Q11" s="8">
        <v>9.614639814097599</v>
      </c>
      <c r="R11" s="8">
        <v>1.5975987606506585</v>
      </c>
      <c r="S11" s="8">
        <v>23.799380325329203</v>
      </c>
      <c r="T11" s="8">
        <v>1.4136328427575524</v>
      </c>
      <c r="U11" s="8">
        <v>0.019364833462432226</v>
      </c>
      <c r="V11" s="8">
        <v>0.22269558481797058</v>
      </c>
      <c r="W11" s="8">
        <v>3.9116963594113088</v>
      </c>
      <c r="X11" s="10" t="str">
        <f t="shared" si="0"/>
        <v>בני שמעון</v>
      </c>
      <c r="Y11" s="10"/>
      <c r="Z11" s="7"/>
    </row>
    <row r="12" spans="1:26" s="11" customFormat="1" ht="19.5" customHeight="1">
      <c r="A12" s="7" t="s">
        <v>38</v>
      </c>
      <c r="B12" s="8">
        <v>100</v>
      </c>
      <c r="C12" s="8">
        <v>33.82290032796236</v>
      </c>
      <c r="D12" s="8">
        <v>49.97861115072009</v>
      </c>
      <c r="E12" s="8">
        <v>16.198488521317554</v>
      </c>
      <c r="F12" s="8">
        <v>13.83145586767432</v>
      </c>
      <c r="G12" s="8">
        <v>0.07129616426636247</v>
      </c>
      <c r="H12" s="8">
        <v>13.389419649222873</v>
      </c>
      <c r="I12" s="8">
        <v>2.395551119349779</v>
      </c>
      <c r="J12" s="8">
        <v>1.8394410380721518</v>
      </c>
      <c r="K12" s="8">
        <v>0.5846285469841722</v>
      </c>
      <c r="L12" s="8">
        <v>0.5418508484243548</v>
      </c>
      <c r="M12" s="8">
        <v>0.5561100812776273</v>
      </c>
      <c r="N12" s="8">
        <v>0.38499928703835734</v>
      </c>
      <c r="O12" s="8">
        <v>0.6844431769570798</v>
      </c>
      <c r="P12" s="8">
        <v>0.04277769855981749</v>
      </c>
      <c r="Q12" s="8">
        <v>14.330529017538856</v>
      </c>
      <c r="R12" s="8">
        <v>1.5114786824468844</v>
      </c>
      <c r="S12" s="8">
        <v>33.26679024668473</v>
      </c>
      <c r="T12" s="8">
        <v>0.8840724369028946</v>
      </c>
      <c r="U12" s="8">
        <v>0</v>
      </c>
      <c r="V12" s="8">
        <v>0.24240695850563243</v>
      </c>
      <c r="W12" s="8">
        <v>5.746470839868815</v>
      </c>
      <c r="X12" s="10" t="str">
        <f t="shared" si="0"/>
        <v>ברנר</v>
      </c>
      <c r="Y12" s="10"/>
      <c r="Z12" s="7"/>
    </row>
    <row r="13" spans="1:26" s="11" customFormat="1" ht="19.5" customHeight="1">
      <c r="A13" s="7" t="s">
        <v>39</v>
      </c>
      <c r="B13" s="8">
        <v>100</v>
      </c>
      <c r="C13" s="8">
        <v>30.687278044704406</v>
      </c>
      <c r="D13" s="8">
        <v>52.53812408606643</v>
      </c>
      <c r="E13" s="8">
        <v>16.77459786922916</v>
      </c>
      <c r="F13" s="8">
        <v>13.035303948193022</v>
      </c>
      <c r="G13" s="8">
        <v>0.29245874242740755</v>
      </c>
      <c r="H13" s="8">
        <v>12.617505744725296</v>
      </c>
      <c r="I13" s="8">
        <v>2.3396699394192604</v>
      </c>
      <c r="J13" s="8">
        <v>1.2951744307499478</v>
      </c>
      <c r="K13" s="8">
        <v>0.3133486526007938</v>
      </c>
      <c r="L13" s="8">
        <v>0.7102569458951327</v>
      </c>
      <c r="M13" s="8">
        <v>0.4595780238144976</v>
      </c>
      <c r="N13" s="8">
        <v>0.27156883225402134</v>
      </c>
      <c r="O13" s="8">
        <v>0</v>
      </c>
      <c r="P13" s="8">
        <v>0.06266973052015876</v>
      </c>
      <c r="Q13" s="8">
        <v>12.116147900564028</v>
      </c>
      <c r="R13" s="8">
        <v>0.8773762272822228</v>
      </c>
      <c r="S13" s="8">
        <v>25.33946104031753</v>
      </c>
      <c r="T13" s="8">
        <v>0.8773762272822228</v>
      </c>
      <c r="U13" s="8">
        <v>0.020889910173386254</v>
      </c>
      <c r="V13" s="8">
        <v>0.16711928138709004</v>
      </c>
      <c r="W13" s="8">
        <v>5.4731564654271985</v>
      </c>
      <c r="X13" s="10" t="str">
        <f t="shared" si="0"/>
        <v>גדרות</v>
      </c>
      <c r="Y13" s="10"/>
      <c r="Z13" s="7"/>
    </row>
    <row r="14" spans="1:26" s="11" customFormat="1" ht="19.5" customHeight="1">
      <c r="A14" s="7" t="s">
        <v>40</v>
      </c>
      <c r="B14" s="8">
        <v>100</v>
      </c>
      <c r="C14" s="8">
        <v>40.21900307973081</v>
      </c>
      <c r="D14" s="8">
        <v>49.34413140184784</v>
      </c>
      <c r="E14" s="8">
        <v>10.436865518421353</v>
      </c>
      <c r="F14" s="8">
        <v>7.642294969773013</v>
      </c>
      <c r="G14" s="8">
        <v>0.3307859016767423</v>
      </c>
      <c r="H14" s="8">
        <v>7.322915478498916</v>
      </c>
      <c r="I14" s="8">
        <v>0.4676628265084978</v>
      </c>
      <c r="J14" s="8">
        <v>2.093076308885594</v>
      </c>
      <c r="K14" s="8">
        <v>0.36500513288468117</v>
      </c>
      <c r="L14" s="8">
        <v>0.6558685981521615</v>
      </c>
      <c r="M14" s="8">
        <v>0.21101859244895632</v>
      </c>
      <c r="N14" s="8">
        <v>0.22812820805292572</v>
      </c>
      <c r="O14" s="8">
        <v>0.3421923120793886</v>
      </c>
      <c r="P14" s="8">
        <v>0.08554807801984715</v>
      </c>
      <c r="Q14" s="8">
        <v>12.022356564389186</v>
      </c>
      <c r="R14" s="8">
        <v>2.577848750998061</v>
      </c>
      <c r="S14" s="8">
        <v>30.820120907950265</v>
      </c>
      <c r="T14" s="8">
        <v>1.6083038667731264</v>
      </c>
      <c r="U14" s="9">
        <v>0.017109615603969428</v>
      </c>
      <c r="V14" s="8">
        <v>0.24523782365689517</v>
      </c>
      <c r="W14" s="8">
        <v>6.706969316756018</v>
      </c>
      <c r="X14" s="10" t="str">
        <f t="shared" si="0"/>
        <v>גולן</v>
      </c>
      <c r="Y14" s="10"/>
      <c r="Z14" s="7"/>
    </row>
    <row r="15" spans="1:26" s="11" customFormat="1" ht="19.5" customHeight="1">
      <c r="A15" s="7" t="s">
        <v>41</v>
      </c>
      <c r="B15" s="8">
        <v>100</v>
      </c>
      <c r="C15" s="8">
        <v>47.054231717337714</v>
      </c>
      <c r="D15" s="8">
        <v>47.08709942481512</v>
      </c>
      <c r="E15" s="8">
        <v>5.858668857847165</v>
      </c>
      <c r="F15" s="8">
        <v>4.322103533278554</v>
      </c>
      <c r="G15" s="8">
        <v>0.5053410024650781</v>
      </c>
      <c r="H15" s="8">
        <v>4.071487263763353</v>
      </c>
      <c r="I15" s="8">
        <v>0.46836483155299924</v>
      </c>
      <c r="J15" s="8">
        <v>1.351684470008217</v>
      </c>
      <c r="K15" s="8">
        <v>0.25061626951520133</v>
      </c>
      <c r="L15" s="8">
        <v>0.961380443714051</v>
      </c>
      <c r="M15" s="8">
        <v>0.17666392769104355</v>
      </c>
      <c r="N15" s="8">
        <v>0.061626951520131465</v>
      </c>
      <c r="O15" s="8">
        <v>0.29580936729663104</v>
      </c>
      <c r="P15" s="8">
        <v>0.17666392769104355</v>
      </c>
      <c r="Q15" s="8">
        <v>13.00328677074774</v>
      </c>
      <c r="R15" s="8">
        <v>5.468364831552999</v>
      </c>
      <c r="S15" s="8">
        <v>41.73788003286771</v>
      </c>
      <c r="T15" s="8">
        <v>2.074774034511093</v>
      </c>
      <c r="U15" s="8">
        <v>0.020542317173377157</v>
      </c>
      <c r="V15" s="8">
        <v>0.26705012325390304</v>
      </c>
      <c r="W15" s="8">
        <v>4.864420706655711</v>
      </c>
      <c r="X15" s="10" t="str">
        <f t="shared" si="0"/>
        <v>גוש עציון</v>
      </c>
      <c r="Y15" s="10"/>
      <c r="Z15" s="7"/>
    </row>
    <row r="16" spans="1:26" s="11" customFormat="1" ht="19.5" customHeight="1">
      <c r="A16" s="7" t="s">
        <v>42</v>
      </c>
      <c r="B16" s="8">
        <v>100</v>
      </c>
      <c r="C16" s="8">
        <v>34.688285853695156</v>
      </c>
      <c r="D16" s="8">
        <v>52.10749540216943</v>
      </c>
      <c r="E16" s="8">
        <v>13.20421874413542</v>
      </c>
      <c r="F16" s="8">
        <v>11.860526217017602</v>
      </c>
      <c r="G16" s="8">
        <v>0.18766655406673424</v>
      </c>
      <c r="H16" s="8">
        <v>11.342566527793418</v>
      </c>
      <c r="I16" s="8">
        <v>1.7565589460646323</v>
      </c>
      <c r="J16" s="8">
        <v>1.688998986600608</v>
      </c>
      <c r="K16" s="8">
        <v>0.5029463648988477</v>
      </c>
      <c r="L16" s="8">
        <v>0.7994595203242878</v>
      </c>
      <c r="M16" s="8">
        <v>0.3678264459707991</v>
      </c>
      <c r="N16" s="8">
        <v>0.47291971624817025</v>
      </c>
      <c r="O16" s="8">
        <v>0.5404796757121946</v>
      </c>
      <c r="P16" s="8">
        <v>0.01876665540667342</v>
      </c>
      <c r="Q16" s="8">
        <v>12.419772548136471</v>
      </c>
      <c r="R16" s="8">
        <v>1.6101790338925794</v>
      </c>
      <c r="S16" s="8">
        <v>29.52370228577863</v>
      </c>
      <c r="T16" s="8">
        <v>1.3624591825244905</v>
      </c>
      <c r="U16" s="8">
        <v>0.026273317569342793</v>
      </c>
      <c r="V16" s="8">
        <v>0.18015989190406487</v>
      </c>
      <c r="W16" s="8">
        <v>5.851443155800773</v>
      </c>
      <c r="X16" s="10" t="str">
        <f t="shared" si="0"/>
        <v>גזר</v>
      </c>
      <c r="Y16" s="10"/>
      <c r="Z16" s="7"/>
    </row>
    <row r="17" spans="1:26" s="11" customFormat="1" ht="19.5" customHeight="1">
      <c r="A17" s="7" t="s">
        <v>43</v>
      </c>
      <c r="B17" s="8">
        <v>100</v>
      </c>
      <c r="C17" s="8">
        <v>29.250871080139373</v>
      </c>
      <c r="D17" s="8">
        <v>55.487804878048784</v>
      </c>
      <c r="E17" s="8">
        <v>15.261324041811847</v>
      </c>
      <c r="F17" s="8">
        <v>11.881533101045298</v>
      </c>
      <c r="G17" s="8">
        <v>0.24390243902439024</v>
      </c>
      <c r="H17" s="8">
        <v>11.637630662020907</v>
      </c>
      <c r="I17" s="8">
        <v>2.003484320557491</v>
      </c>
      <c r="J17" s="8">
        <v>1.289198606271777</v>
      </c>
      <c r="K17" s="8">
        <v>0.47038327526132406</v>
      </c>
      <c r="L17" s="8">
        <v>0.5749128919860627</v>
      </c>
      <c r="M17" s="8">
        <v>0.2613240418118467</v>
      </c>
      <c r="N17" s="8">
        <v>0.4006968641114983</v>
      </c>
      <c r="O17" s="8">
        <v>0.20905923344947736</v>
      </c>
      <c r="P17" s="8">
        <v>0.03484320557491289</v>
      </c>
      <c r="Q17" s="8">
        <v>12.038327526132404</v>
      </c>
      <c r="R17" s="8">
        <v>0.7317073170731708</v>
      </c>
      <c r="S17" s="8">
        <v>25.24390243902439</v>
      </c>
      <c r="T17" s="8">
        <v>1.2195121951219512</v>
      </c>
      <c r="U17" s="8">
        <v>0</v>
      </c>
      <c r="V17" s="8">
        <v>0.12195121951219512</v>
      </c>
      <c r="W17" s="8">
        <v>6.86411149825784</v>
      </c>
      <c r="X17" s="10" t="str">
        <f t="shared" si="0"/>
        <v>גן רווה</v>
      </c>
      <c r="Y17" s="10"/>
      <c r="Z17" s="7"/>
    </row>
    <row r="18" spans="1:26" s="11" customFormat="1" ht="19.5" customHeight="1">
      <c r="A18" s="7" t="s">
        <v>44</v>
      </c>
      <c r="B18" s="8">
        <v>100</v>
      </c>
      <c r="C18" s="8">
        <v>33.421238824210455</v>
      </c>
      <c r="D18" s="8">
        <v>53.19675821701936</v>
      </c>
      <c r="E18" s="8">
        <v>13.382002958770181</v>
      </c>
      <c r="F18" s="8">
        <v>10.8574001415064</v>
      </c>
      <c r="G18" s="8">
        <v>0.2444201453656654</v>
      </c>
      <c r="H18" s="8">
        <v>10.355695632597929</v>
      </c>
      <c r="I18" s="8">
        <v>1.3346626358783045</v>
      </c>
      <c r="J18" s="8">
        <v>1.5726506721553999</v>
      </c>
      <c r="K18" s="8">
        <v>0.41487103621277416</v>
      </c>
      <c r="L18" s="8">
        <v>0.7268283270084261</v>
      </c>
      <c r="M18" s="8">
        <v>0.27014858171994593</v>
      </c>
      <c r="N18" s="8">
        <v>0.3441178362385026</v>
      </c>
      <c r="O18" s="8">
        <v>0.3473338907827877</v>
      </c>
      <c r="P18" s="8">
        <v>0.028944490898565642</v>
      </c>
      <c r="Q18" s="8">
        <v>12.066636650157585</v>
      </c>
      <c r="R18" s="8">
        <v>0.9262237087541005</v>
      </c>
      <c r="S18" s="8">
        <v>26.54209815398469</v>
      </c>
      <c r="T18" s="8">
        <v>1.2349649450054674</v>
      </c>
      <c r="U18" s="8">
        <v>0.016080272721425357</v>
      </c>
      <c r="V18" s="8">
        <v>0.15437061812568342</v>
      </c>
      <c r="W18" s="8">
        <v>7.406573615488518</v>
      </c>
      <c r="X18" s="10" t="str">
        <f t="shared" si="0"/>
        <v>דרום השרון</v>
      </c>
      <c r="Y18" s="10"/>
      <c r="Z18" s="7"/>
    </row>
    <row r="19" spans="1:26" s="11" customFormat="1" ht="19.5" customHeight="1">
      <c r="A19" s="7" t="s">
        <v>45</v>
      </c>
      <c r="B19" s="8">
        <v>100</v>
      </c>
      <c r="C19" s="8">
        <v>33.64630753667173</v>
      </c>
      <c r="D19" s="8">
        <v>54.35634800202327</v>
      </c>
      <c r="E19" s="8">
        <v>11.997344461305008</v>
      </c>
      <c r="F19" s="8">
        <v>9.876074860900355</v>
      </c>
      <c r="G19" s="8">
        <v>0.8219524532119373</v>
      </c>
      <c r="H19" s="8">
        <v>9.13631765300961</v>
      </c>
      <c r="I19" s="8">
        <v>2.5006322711178552</v>
      </c>
      <c r="J19" s="8">
        <v>3.180323722812342</v>
      </c>
      <c r="K19" s="8">
        <v>0.8630500758725342</v>
      </c>
      <c r="L19" s="8">
        <v>0.6923368740515934</v>
      </c>
      <c r="M19" s="8">
        <v>0.39516944865958525</v>
      </c>
      <c r="N19" s="8">
        <v>0.4014921598381386</v>
      </c>
      <c r="O19" s="8">
        <v>0.7207890743550834</v>
      </c>
      <c r="P19" s="8">
        <v>0.03161355589276682</v>
      </c>
      <c r="Q19" s="8">
        <v>13.521117855336367</v>
      </c>
      <c r="R19" s="8">
        <v>1.8430703085483053</v>
      </c>
      <c r="S19" s="8">
        <v>31.15832068791098</v>
      </c>
      <c r="T19" s="8">
        <v>1.043247344461305</v>
      </c>
      <c r="U19" s="8">
        <v>0.03793626707132018</v>
      </c>
      <c r="V19" s="8">
        <v>1.1380880121396053</v>
      </c>
      <c r="W19" s="8">
        <v>5.055007587253415</v>
      </c>
      <c r="X19" s="10" t="str">
        <f t="shared" si="0"/>
        <v>הגלבוע</v>
      </c>
      <c r="Y19" s="10"/>
      <c r="Z19" s="7"/>
    </row>
    <row r="20" spans="1:26" s="11" customFormat="1" ht="19.5" customHeight="1">
      <c r="A20" s="7" t="s">
        <v>46</v>
      </c>
      <c r="B20" s="8">
        <v>100</v>
      </c>
      <c r="C20" s="8">
        <v>31.195039458850054</v>
      </c>
      <c r="D20" s="8">
        <v>50.760992108229985</v>
      </c>
      <c r="E20" s="8">
        <v>18.043968432919954</v>
      </c>
      <c r="F20" s="8">
        <v>16.037204058624578</v>
      </c>
      <c r="G20" s="8">
        <v>0.19165727170236754</v>
      </c>
      <c r="H20" s="8">
        <v>15.642615558060879</v>
      </c>
      <c r="I20" s="8">
        <v>2.452085682074408</v>
      </c>
      <c r="J20" s="8">
        <v>2.846674182638106</v>
      </c>
      <c r="K20" s="8">
        <v>0.3382187147688839</v>
      </c>
      <c r="L20" s="8">
        <v>0.6482525366403608</v>
      </c>
      <c r="M20" s="8">
        <v>0.3100338218714769</v>
      </c>
      <c r="N20" s="8">
        <v>0.19165727170236754</v>
      </c>
      <c r="O20" s="8">
        <v>0.13528748590755355</v>
      </c>
      <c r="P20" s="8">
        <v>0.033821871476888386</v>
      </c>
      <c r="Q20" s="8">
        <v>12.288613303269448</v>
      </c>
      <c r="R20" s="8">
        <v>0.7328072153325818</v>
      </c>
      <c r="S20" s="8">
        <v>25.72153325817362</v>
      </c>
      <c r="T20" s="8">
        <v>1.2683201803833146</v>
      </c>
      <c r="U20" s="8">
        <v>0.03945885005636979</v>
      </c>
      <c r="V20" s="8">
        <v>0.2311161217587373</v>
      </c>
      <c r="W20" s="8">
        <v>6.61217587373168</v>
      </c>
      <c r="X20" s="10" t="str">
        <f t="shared" si="0"/>
        <v>הגליל העליון</v>
      </c>
      <c r="Y20" s="10"/>
      <c r="Z20" s="7"/>
    </row>
    <row r="21" spans="1:26" s="11" customFormat="1" ht="19.5" customHeight="1">
      <c r="A21" s="7" t="s">
        <v>47</v>
      </c>
      <c r="B21" s="8">
        <v>100</v>
      </c>
      <c r="C21" s="8">
        <v>37.82916392363397</v>
      </c>
      <c r="D21" s="8">
        <v>49.57208689927584</v>
      </c>
      <c r="E21" s="8">
        <v>12.598749177090191</v>
      </c>
      <c r="F21" s="8">
        <v>12.113232389730086</v>
      </c>
      <c r="G21" s="8">
        <v>0.271560236998025</v>
      </c>
      <c r="H21" s="8">
        <v>11.62771560236998</v>
      </c>
      <c r="I21" s="8">
        <v>1.3742593811718236</v>
      </c>
      <c r="J21" s="8">
        <v>2.1395655036208034</v>
      </c>
      <c r="K21" s="8">
        <v>0.4443712969058591</v>
      </c>
      <c r="L21" s="8">
        <v>0.6665569453587886</v>
      </c>
      <c r="M21" s="8">
        <v>0.4196840026333114</v>
      </c>
      <c r="N21" s="8">
        <v>0.3538512179065174</v>
      </c>
      <c r="O21" s="8">
        <v>0.4937458854509546</v>
      </c>
      <c r="P21" s="8">
        <v>0.08229098090849243</v>
      </c>
      <c r="Q21" s="8">
        <v>11.775839368005267</v>
      </c>
      <c r="R21" s="8">
        <v>2.5345622119815667</v>
      </c>
      <c r="S21" s="8">
        <v>29.929229756418696</v>
      </c>
      <c r="T21" s="8">
        <v>1.357801184990125</v>
      </c>
      <c r="U21" s="8">
        <v>0.016458196181698484</v>
      </c>
      <c r="V21" s="8">
        <v>0.26333113890717574</v>
      </c>
      <c r="W21" s="8">
        <v>6.212969058591178</v>
      </c>
      <c r="X21" s="10" t="str">
        <f t="shared" si="0"/>
        <v>הגליל התחתון</v>
      </c>
      <c r="Y21" s="10"/>
      <c r="Z21" s="7"/>
    </row>
    <row r="22" spans="1:26" s="11" customFormat="1" ht="19.5" customHeight="1">
      <c r="A22" s="7" t="s">
        <v>48</v>
      </c>
      <c r="B22" s="8">
        <v>100</v>
      </c>
      <c r="C22" s="8">
        <v>36.85690188360978</v>
      </c>
      <c r="D22" s="8">
        <v>49.90160247399494</v>
      </c>
      <c r="E22" s="8">
        <v>13.241495642395277</v>
      </c>
      <c r="F22" s="8">
        <v>9.446162496485803</v>
      </c>
      <c r="G22" s="8">
        <v>0.16868147315153217</v>
      </c>
      <c r="H22" s="8">
        <v>9.108799550182738</v>
      </c>
      <c r="I22" s="8">
        <v>0.4217036828788305</v>
      </c>
      <c r="J22" s="8">
        <v>1.2369974697779027</v>
      </c>
      <c r="K22" s="8">
        <v>0.22490863086870957</v>
      </c>
      <c r="L22" s="8">
        <v>0.6747258926061287</v>
      </c>
      <c r="M22" s="8">
        <v>0.3092493674444757</v>
      </c>
      <c r="N22" s="8">
        <v>0.4779308405960078</v>
      </c>
      <c r="O22" s="8">
        <v>0</v>
      </c>
      <c r="P22" s="8">
        <v>0.08434073657576609</v>
      </c>
      <c r="Q22" s="8">
        <v>14.05678942929435</v>
      </c>
      <c r="R22" s="8">
        <v>1.9398369412426204</v>
      </c>
      <c r="S22" s="8">
        <v>32.24627495080124</v>
      </c>
      <c r="T22" s="8">
        <v>1.1526567332021367</v>
      </c>
      <c r="U22" s="8">
        <v>0.028113578858588697</v>
      </c>
      <c r="V22" s="8">
        <v>0.281135788585887</v>
      </c>
      <c r="W22" s="8">
        <v>4.582513353949958</v>
      </c>
      <c r="X22" s="10" t="str">
        <f t="shared" si="0"/>
        <v>הערבה התיכונה</v>
      </c>
      <c r="Y22" s="10"/>
      <c r="Z22" s="7"/>
    </row>
    <row r="23" spans="1:26" s="11" customFormat="1" ht="19.5" customHeight="1">
      <c r="A23" s="7" t="s">
        <v>49</v>
      </c>
      <c r="B23" s="8">
        <v>100</v>
      </c>
      <c r="C23" s="8">
        <v>52.22022993355131</v>
      </c>
      <c r="D23" s="8">
        <v>44.87923214850754</v>
      </c>
      <c r="E23" s="8">
        <v>2.9005379179411457</v>
      </c>
      <c r="F23" s="8">
        <v>1.708680518932602</v>
      </c>
      <c r="G23" s="8">
        <v>0.13711633793903596</v>
      </c>
      <c r="H23" s="8">
        <v>1.550469359772176</v>
      </c>
      <c r="I23" s="8">
        <v>0.18985339099251133</v>
      </c>
      <c r="J23" s="8">
        <v>1.4239004324438351</v>
      </c>
      <c r="K23" s="8">
        <v>0.2004008016032064</v>
      </c>
      <c r="L23" s="8">
        <v>0.6961291003058749</v>
      </c>
      <c r="M23" s="8">
        <v>0.15821115916042613</v>
      </c>
      <c r="N23" s="8">
        <v>0.11602151671764582</v>
      </c>
      <c r="O23" s="8">
        <v>0.25313785465668176</v>
      </c>
      <c r="P23" s="8">
        <v>0.2953274970994621</v>
      </c>
      <c r="Q23" s="8">
        <v>11.296276764054426</v>
      </c>
      <c r="R23" s="8">
        <v>4.936188165805295</v>
      </c>
      <c r="S23" s="8">
        <v>38.37147980170868</v>
      </c>
      <c r="T23" s="8">
        <v>2.710684526948634</v>
      </c>
      <c r="U23" s="8">
        <v>0.02109482122139015</v>
      </c>
      <c r="V23" s="8">
        <v>0.2004008016032064</v>
      </c>
      <c r="W23" s="8">
        <v>4.124037548781774</v>
      </c>
      <c r="X23" s="10" t="str">
        <f t="shared" si="0"/>
        <v>הר חברון</v>
      </c>
      <c r="Y23" s="10"/>
      <c r="Z23" s="7"/>
    </row>
    <row r="24" spans="1:26" s="11" customFormat="1" ht="19.5" customHeight="1">
      <c r="A24" s="7" t="s">
        <v>50</v>
      </c>
      <c r="B24" s="8">
        <v>100</v>
      </c>
      <c r="C24" s="8">
        <v>32.357304599047396</v>
      </c>
      <c r="D24" s="8">
        <v>54.134457718435236</v>
      </c>
      <c r="E24" s="8">
        <v>13.508237682517374</v>
      </c>
      <c r="F24" s="8">
        <v>11.649878972436948</v>
      </c>
      <c r="G24" s="8">
        <v>0.8432888264230498</v>
      </c>
      <c r="H24" s="8">
        <v>10.845631295385335</v>
      </c>
      <c r="I24" s="8">
        <v>1.6709611930975248</v>
      </c>
      <c r="J24" s="8">
        <v>2.795346294994925</v>
      </c>
      <c r="K24" s="8">
        <v>0.6715077691887249</v>
      </c>
      <c r="L24" s="8">
        <v>1.0463028031545247</v>
      </c>
      <c r="M24" s="8">
        <v>0.39041149371437495</v>
      </c>
      <c r="N24" s="8">
        <v>0.30452096509721244</v>
      </c>
      <c r="O24" s="9">
        <v>0.37479503396579994</v>
      </c>
      <c r="P24" s="8">
        <v>0.015616459748574998</v>
      </c>
      <c r="Q24" s="8">
        <v>14.48426641680331</v>
      </c>
      <c r="R24" s="8">
        <v>2.3112360427890994</v>
      </c>
      <c r="S24" s="8">
        <v>34.41086905598501</v>
      </c>
      <c r="T24" s="8">
        <v>1.0541110330288124</v>
      </c>
      <c r="U24" s="8">
        <v>0.039041149371437496</v>
      </c>
      <c r="V24" s="8">
        <v>0.9213711251659249</v>
      </c>
      <c r="W24" s="8">
        <v>24.299211368782696</v>
      </c>
      <c r="X24" s="10" t="str">
        <f t="shared" si="0"/>
        <v>זבולון</v>
      </c>
      <c r="Y24" s="10"/>
      <c r="Z24" s="7"/>
    </row>
    <row r="25" spans="1:26" s="11" customFormat="1" ht="19.5" customHeight="1">
      <c r="A25" s="7" t="s">
        <v>51</v>
      </c>
      <c r="B25" s="8">
        <v>100</v>
      </c>
      <c r="C25" s="8">
        <v>33.723536737235364</v>
      </c>
      <c r="D25" s="8">
        <v>56.014943960149445</v>
      </c>
      <c r="E25" s="8">
        <v>10.261519302615193</v>
      </c>
      <c r="F25" s="8">
        <v>8.244084682440848</v>
      </c>
      <c r="G25" s="8">
        <v>0.32378580323785805</v>
      </c>
      <c r="H25" s="8">
        <v>7.820672478206725</v>
      </c>
      <c r="I25" s="8">
        <v>0.8468244084682441</v>
      </c>
      <c r="J25" s="8">
        <v>1.643835616438356</v>
      </c>
      <c r="K25" s="8">
        <v>0.17434620174346202</v>
      </c>
      <c r="L25" s="8">
        <v>0.6973848069738481</v>
      </c>
      <c r="M25" s="8">
        <v>0.14943960149439603</v>
      </c>
      <c r="N25" s="8">
        <v>0.12453300124533001</v>
      </c>
      <c r="O25" s="8">
        <v>0</v>
      </c>
      <c r="P25" s="8">
        <v>0</v>
      </c>
      <c r="Q25" s="8">
        <v>13.051058530510584</v>
      </c>
      <c r="R25" s="8">
        <v>0.8966376089663761</v>
      </c>
      <c r="S25" s="8">
        <v>27.29763387297634</v>
      </c>
      <c r="T25" s="8">
        <v>1.1706102117061021</v>
      </c>
      <c r="U25" s="8">
        <v>0.024906600249066</v>
      </c>
      <c r="V25" s="8">
        <v>0.17434620174346202</v>
      </c>
      <c r="W25" s="8">
        <v>5.7534246575342465</v>
      </c>
      <c r="X25" s="10" t="str">
        <f t="shared" si="0"/>
        <v>חבל אילות</v>
      </c>
      <c r="Y25" s="10"/>
      <c r="Z25" s="7"/>
    </row>
    <row r="26" spans="1:26" s="11" customFormat="1" ht="19.5" customHeight="1">
      <c r="A26" s="7" t="s">
        <v>52</v>
      </c>
      <c r="B26" s="8">
        <v>100</v>
      </c>
      <c r="C26" s="8">
        <v>40.03457216940363</v>
      </c>
      <c r="D26" s="8">
        <v>49.870354364736386</v>
      </c>
      <c r="E26" s="8">
        <v>10.095073465859983</v>
      </c>
      <c r="F26" s="8">
        <v>8.228176318063959</v>
      </c>
      <c r="G26" s="8">
        <v>0.19014693171996544</v>
      </c>
      <c r="H26" s="8">
        <v>7.796024200518582</v>
      </c>
      <c r="I26" s="8">
        <v>2.12618841832325</v>
      </c>
      <c r="J26" s="8">
        <v>1.5903197925669836</v>
      </c>
      <c r="K26" s="8">
        <v>0.5012964563526361</v>
      </c>
      <c r="L26" s="8">
        <v>0.44943820224719105</v>
      </c>
      <c r="M26" s="8">
        <v>0.2765773552290406</v>
      </c>
      <c r="N26" s="8">
        <v>0.2765773552290406</v>
      </c>
      <c r="O26" s="8">
        <v>0.41486603284356094</v>
      </c>
      <c r="P26" s="9">
        <v>0.06914433880726015</v>
      </c>
      <c r="Q26" s="8">
        <v>13.880726015557476</v>
      </c>
      <c r="R26" s="8">
        <v>4.857389801210026</v>
      </c>
      <c r="S26" s="8">
        <v>42.160760587726884</v>
      </c>
      <c r="T26" s="8">
        <v>2.36819360414866</v>
      </c>
      <c r="U26" s="8">
        <v>0</v>
      </c>
      <c r="V26" s="8">
        <v>0.17286084701815038</v>
      </c>
      <c r="W26" s="8">
        <v>4.027657735522904</v>
      </c>
      <c r="X26" s="10" t="str">
        <f t="shared" si="0"/>
        <v>חבל יבנה</v>
      </c>
      <c r="Y26" s="10"/>
      <c r="Z26" s="7"/>
    </row>
    <row r="27" spans="1:26" s="11" customFormat="1" ht="19.5" customHeight="1">
      <c r="A27" s="7" t="s">
        <v>53</v>
      </c>
      <c r="B27" s="8">
        <v>100</v>
      </c>
      <c r="C27" s="8">
        <v>33.961664244186046</v>
      </c>
      <c r="D27" s="8">
        <v>54.13789970930233</v>
      </c>
      <c r="E27" s="8">
        <v>11.900436046511627</v>
      </c>
      <c r="F27" s="8">
        <v>9.370457848837209</v>
      </c>
      <c r="G27" s="8">
        <v>0.1726017441860465</v>
      </c>
      <c r="H27" s="8">
        <v>8.893531976744185</v>
      </c>
      <c r="I27" s="8">
        <v>1.726017441860465</v>
      </c>
      <c r="J27" s="8">
        <v>1.7351017441860466</v>
      </c>
      <c r="K27" s="8">
        <v>0.5723110465116279</v>
      </c>
      <c r="L27" s="8">
        <v>0.5859375</v>
      </c>
      <c r="M27" s="8">
        <v>0.3315770348837209</v>
      </c>
      <c r="N27" s="8">
        <v>0.35882994186046513</v>
      </c>
      <c r="O27" s="8">
        <v>0.5450581395348837</v>
      </c>
      <c r="P27" s="9">
        <v>0.05450581395348837</v>
      </c>
      <c r="Q27" s="8">
        <v>13.880813953488373</v>
      </c>
      <c r="R27" s="8">
        <v>2.448219476744186</v>
      </c>
      <c r="S27" s="8">
        <v>33.866279069767444</v>
      </c>
      <c r="T27" s="8">
        <v>1.3717296511627908</v>
      </c>
      <c r="U27" s="8">
        <v>0.04996366279069768</v>
      </c>
      <c r="V27" s="8">
        <v>0.19985465116279072</v>
      </c>
      <c r="W27" s="8">
        <v>6.18186773255814</v>
      </c>
      <c r="X27" s="10" t="str">
        <f t="shared" si="0"/>
        <v>חבל מודיעין</v>
      </c>
      <c r="Y27" s="10"/>
      <c r="Z27" s="7"/>
    </row>
    <row r="28" spans="1:26" s="11" customFormat="1" ht="19.5" customHeight="1">
      <c r="A28" s="7" t="s">
        <v>54</v>
      </c>
      <c r="B28" s="8">
        <v>100</v>
      </c>
      <c r="C28" s="8">
        <v>37.19167232405521</v>
      </c>
      <c r="D28" s="8">
        <v>51.091875990043</v>
      </c>
      <c r="E28" s="8">
        <v>11.716451685901788</v>
      </c>
      <c r="F28" s="8">
        <v>9.945689069925322</v>
      </c>
      <c r="G28" s="8">
        <v>0.4865354152523195</v>
      </c>
      <c r="H28" s="8">
        <v>9.43652410047522</v>
      </c>
      <c r="I28" s="8">
        <v>2.0479746548992988</v>
      </c>
      <c r="J28" s="8">
        <v>1.736818284679792</v>
      </c>
      <c r="K28" s="8">
        <v>0.5657388549445576</v>
      </c>
      <c r="L28" s="8">
        <v>0.6732292373840235</v>
      </c>
      <c r="M28" s="8">
        <v>0.3394433129667346</v>
      </c>
      <c r="N28" s="8">
        <v>0.3960171984611903</v>
      </c>
      <c r="O28" s="8">
        <v>0.8146639511201629</v>
      </c>
      <c r="P28" s="8">
        <v>0.23761031907671418</v>
      </c>
      <c r="Q28" s="8">
        <v>10.901787734781625</v>
      </c>
      <c r="R28" s="8">
        <v>1.9121973297126047</v>
      </c>
      <c r="S28" s="8">
        <v>26.99705815795429</v>
      </c>
      <c r="T28" s="8">
        <v>1.7424756732292372</v>
      </c>
      <c r="U28" s="8">
        <v>0.016972165648336725</v>
      </c>
      <c r="V28" s="8">
        <v>0.4299615297578638</v>
      </c>
      <c r="W28" s="8">
        <v>5.419778230368862</v>
      </c>
      <c r="X28" s="10" t="str">
        <f t="shared" si="0"/>
        <v>חוף אשקלון</v>
      </c>
      <c r="Y28" s="10"/>
      <c r="Z28" s="7"/>
    </row>
    <row r="29" spans="1:26" s="11" customFormat="1" ht="19.5" customHeight="1">
      <c r="A29" s="7" t="s">
        <v>55</v>
      </c>
      <c r="B29" s="8">
        <v>100</v>
      </c>
      <c r="C29" s="8">
        <v>32.85659312467932</v>
      </c>
      <c r="D29" s="8">
        <v>52.12609030271934</v>
      </c>
      <c r="E29" s="8">
        <v>15.017316572601333</v>
      </c>
      <c r="F29" s="8">
        <v>12.006157003591586</v>
      </c>
      <c r="G29" s="8">
        <v>0.3623653155464341</v>
      </c>
      <c r="H29" s="8">
        <v>11.448178553104157</v>
      </c>
      <c r="I29" s="8">
        <v>1.6418676244227808</v>
      </c>
      <c r="J29" s="8">
        <v>1.8150333504361211</v>
      </c>
      <c r="K29" s="8">
        <v>0.34633145202668036</v>
      </c>
      <c r="L29" s="8">
        <v>0.577219086711134</v>
      </c>
      <c r="M29" s="8">
        <v>0.28540277065161623</v>
      </c>
      <c r="N29" s="8">
        <v>0.26616213442791176</v>
      </c>
      <c r="O29" s="8">
        <v>0.577219086711134</v>
      </c>
      <c r="P29" s="8">
        <v>0.032067727039507436</v>
      </c>
      <c r="Q29" s="8">
        <v>10.335428424833248</v>
      </c>
      <c r="R29" s="8">
        <v>0.9171369933299127</v>
      </c>
      <c r="S29" s="8">
        <v>22.469856336582865</v>
      </c>
      <c r="T29" s="8">
        <v>1.289122626988199</v>
      </c>
      <c r="U29" s="8">
        <v>0.03527449974345818</v>
      </c>
      <c r="V29" s="8">
        <v>0.2789892252437147</v>
      </c>
      <c r="W29" s="8">
        <v>6.516162134427912</v>
      </c>
      <c r="X29" s="10" t="str">
        <f t="shared" si="0"/>
        <v>חוף הכרמל</v>
      </c>
      <c r="Y29" s="10"/>
      <c r="Z29" s="7"/>
    </row>
    <row r="30" spans="1:26" s="11" customFormat="1" ht="19.5" customHeight="1">
      <c r="A30" s="7" t="s">
        <v>56</v>
      </c>
      <c r="B30" s="8">
        <v>100</v>
      </c>
      <c r="C30" s="8">
        <v>30.379639087504255</v>
      </c>
      <c r="D30" s="8">
        <v>52.38338440585631</v>
      </c>
      <c r="E30" s="8">
        <v>17.23697650663943</v>
      </c>
      <c r="F30" s="8">
        <v>14.530132788559754</v>
      </c>
      <c r="G30" s="8">
        <v>0.16172965611167858</v>
      </c>
      <c r="H30" s="8">
        <v>14.096016343207355</v>
      </c>
      <c r="I30" s="8">
        <v>2.2386789240721825</v>
      </c>
      <c r="J30" s="8">
        <v>1.940755873340143</v>
      </c>
      <c r="K30" s="8">
        <v>0.4256043581886279</v>
      </c>
      <c r="L30" s="8">
        <v>0.5703098399727613</v>
      </c>
      <c r="M30" s="8">
        <v>0.3319713993871297</v>
      </c>
      <c r="N30" s="8">
        <v>0.21280217909431395</v>
      </c>
      <c r="O30" s="8">
        <v>0</v>
      </c>
      <c r="P30" s="8">
        <v>0.042560435818862784</v>
      </c>
      <c r="Q30" s="8">
        <v>12.955396663261832</v>
      </c>
      <c r="R30" s="8">
        <v>0.7490636704119851</v>
      </c>
      <c r="S30" s="8">
        <v>27.868573374191353</v>
      </c>
      <c r="T30" s="8">
        <v>1.1661559414368403</v>
      </c>
      <c r="U30" s="8">
        <v>0.008512087163772556</v>
      </c>
      <c r="V30" s="8">
        <v>0.16172965611167858</v>
      </c>
      <c r="W30" s="8">
        <v>5.617977528089887</v>
      </c>
      <c r="X30" s="10" t="str">
        <f t="shared" si="0"/>
        <v>חוף השרון</v>
      </c>
      <c r="Y30" s="10"/>
      <c r="Z30" s="7"/>
    </row>
    <row r="31" spans="1:26" s="11" customFormat="1" ht="19.5" customHeight="1">
      <c r="A31" s="7" t="s">
        <v>57</v>
      </c>
      <c r="B31" s="8">
        <v>100</v>
      </c>
      <c r="C31" s="8">
        <v>37.882547559966916</v>
      </c>
      <c r="D31" s="8">
        <v>49.56871085903344</v>
      </c>
      <c r="E31" s="8">
        <v>12.548741580999645</v>
      </c>
      <c r="F31" s="8">
        <v>10.705423608649415</v>
      </c>
      <c r="G31" s="8">
        <v>0.20087439442278152</v>
      </c>
      <c r="H31" s="8">
        <v>10.469100791681436</v>
      </c>
      <c r="I31" s="8">
        <v>2.1387214935602032</v>
      </c>
      <c r="J31" s="8">
        <v>1.8196856906534327</v>
      </c>
      <c r="K31" s="8">
        <v>0.6144393241167435</v>
      </c>
      <c r="L31" s="8">
        <v>0.7562330142975304</v>
      </c>
      <c r="M31" s="8">
        <v>0.30721966205837176</v>
      </c>
      <c r="N31" s="8">
        <v>0.22450667611957933</v>
      </c>
      <c r="O31" s="8">
        <v>0.14179369018078697</v>
      </c>
      <c r="P31" s="8">
        <v>0.023632281696797826</v>
      </c>
      <c r="Q31" s="8">
        <v>10.953562566465793</v>
      </c>
      <c r="R31" s="8">
        <v>1.1107172397494978</v>
      </c>
      <c r="S31" s="8">
        <v>25.333805978967273</v>
      </c>
      <c r="T31" s="8">
        <v>1.1343495214462957</v>
      </c>
      <c r="U31" s="8">
        <v>0.011816140848398913</v>
      </c>
      <c r="V31" s="8">
        <v>0.14179369018078697</v>
      </c>
      <c r="W31" s="8">
        <v>4.797353184449959</v>
      </c>
      <c r="X31" s="10" t="str">
        <f t="shared" si="0"/>
        <v>יואב</v>
      </c>
      <c r="Y31" s="10"/>
      <c r="Z31" s="7"/>
    </row>
    <row r="32" spans="1:26" s="11" customFormat="1" ht="19.5" customHeight="1">
      <c r="A32" s="7" t="s">
        <v>58</v>
      </c>
      <c r="B32" s="8">
        <v>100</v>
      </c>
      <c r="C32" s="8">
        <v>31.627157652474107</v>
      </c>
      <c r="D32" s="8">
        <v>53.855005753739924</v>
      </c>
      <c r="E32" s="8">
        <v>14.51783659378596</v>
      </c>
      <c r="F32" s="8">
        <v>12.33601841196778</v>
      </c>
      <c r="G32" s="8">
        <v>0.17491369390103567</v>
      </c>
      <c r="H32" s="8">
        <v>11.811277330264671</v>
      </c>
      <c r="I32" s="8">
        <v>2.490218642117376</v>
      </c>
      <c r="J32" s="8">
        <v>2.048331415420023</v>
      </c>
      <c r="K32" s="8">
        <v>0.48331415420023016</v>
      </c>
      <c r="L32" s="8">
        <v>0.6168009205983889</v>
      </c>
      <c r="M32" s="8">
        <v>0.33141542002301494</v>
      </c>
      <c r="N32" s="8">
        <v>0.4556962025316456</v>
      </c>
      <c r="O32" s="8">
        <v>0.6075949367088608</v>
      </c>
      <c r="P32" s="8">
        <v>0.05063291139240507</v>
      </c>
      <c r="Q32" s="8">
        <v>13.23360184119678</v>
      </c>
      <c r="R32" s="8">
        <v>1.14614499424626</v>
      </c>
      <c r="S32" s="8">
        <v>29.16915995397008</v>
      </c>
      <c r="T32" s="8">
        <v>1.0586881472957423</v>
      </c>
      <c r="U32" s="8">
        <v>0.03222094361334867</v>
      </c>
      <c r="V32" s="8">
        <v>0.2761795166858458</v>
      </c>
      <c r="W32" s="8">
        <v>6.642117376294592</v>
      </c>
      <c r="X32" s="10" t="str">
        <f t="shared" si="0"/>
        <v>לב השרון</v>
      </c>
      <c r="Y32" s="10"/>
      <c r="Z32" s="7"/>
    </row>
    <row r="33" spans="1:26" s="11" customFormat="1" ht="19.5" customHeight="1">
      <c r="A33" s="7" t="s">
        <v>59</v>
      </c>
      <c r="B33" s="8">
        <v>100</v>
      </c>
      <c r="C33" s="8">
        <v>40.97412242983348</v>
      </c>
      <c r="D33" s="8">
        <v>49.323743256977565</v>
      </c>
      <c r="E33" s="8">
        <v>9.70213431318896</v>
      </c>
      <c r="F33" s="8">
        <v>7.919630990540223</v>
      </c>
      <c r="G33" s="8">
        <v>0.30490188413728403</v>
      </c>
      <c r="H33" s="8">
        <v>7.575639121257134</v>
      </c>
      <c r="I33" s="8">
        <v>2.4939410523024</v>
      </c>
      <c r="J33" s="8">
        <v>1.9779532483777655</v>
      </c>
      <c r="K33" s="8">
        <v>0.6723477445078571</v>
      </c>
      <c r="L33" s="8">
        <v>0.664529747478696</v>
      </c>
      <c r="M33" s="8">
        <v>0.30490188413728403</v>
      </c>
      <c r="N33" s="8">
        <v>0.3674458603705731</v>
      </c>
      <c r="O33" s="8">
        <v>0.7505277147994683</v>
      </c>
      <c r="P33" s="8">
        <v>0.08599796732077242</v>
      </c>
      <c r="Q33" s="8">
        <v>10.80447189430068</v>
      </c>
      <c r="R33" s="8">
        <v>2.361035102806661</v>
      </c>
      <c r="S33" s="8">
        <v>27.706981471347042</v>
      </c>
      <c r="T33" s="8">
        <v>1.759049331561254</v>
      </c>
      <c r="U33" s="8">
        <v>0.015635994058322257</v>
      </c>
      <c r="V33" s="8">
        <v>0.44562583066218436</v>
      </c>
      <c r="W33" s="8">
        <v>5.261512000625439</v>
      </c>
      <c r="X33" s="10" t="str">
        <f t="shared" si="0"/>
        <v>לכיש</v>
      </c>
      <c r="Y33" s="10"/>
      <c r="Z33" s="7"/>
    </row>
    <row r="34" spans="1:26" s="11" customFormat="1" ht="19.5" customHeight="1">
      <c r="A34" s="7" t="s">
        <v>60</v>
      </c>
      <c r="B34" s="8">
        <v>100</v>
      </c>
      <c r="C34" s="8">
        <v>29.253815715093275</v>
      </c>
      <c r="D34" s="8">
        <v>55.24307518371961</v>
      </c>
      <c r="E34" s="8">
        <v>15.503109101187112</v>
      </c>
      <c r="F34" s="8">
        <v>11.941775014132277</v>
      </c>
      <c r="G34" s="8">
        <v>0.21198417184850196</v>
      </c>
      <c r="H34" s="8">
        <v>11.433013001695873</v>
      </c>
      <c r="I34" s="8">
        <v>1.7100056529112493</v>
      </c>
      <c r="J34" s="8">
        <v>2.9395138496325606</v>
      </c>
      <c r="K34" s="8">
        <v>0.5935556811758056</v>
      </c>
      <c r="L34" s="8">
        <v>0.9185980780101752</v>
      </c>
      <c r="M34" s="8">
        <v>0.4522328999434709</v>
      </c>
      <c r="N34" s="8">
        <v>0.4522328999434709</v>
      </c>
      <c r="O34" s="8">
        <v>0.6783493499152063</v>
      </c>
      <c r="P34" s="8">
        <v>0.12719050310910118</v>
      </c>
      <c r="Q34" s="8">
        <v>12.19615602035048</v>
      </c>
      <c r="R34" s="8">
        <v>1.0881854154889767</v>
      </c>
      <c r="S34" s="8">
        <v>25.339174674957604</v>
      </c>
      <c r="T34" s="8">
        <v>1.3284341435839457</v>
      </c>
      <c r="U34" s="8">
        <v>0.05652911249293386</v>
      </c>
      <c r="V34" s="8">
        <v>0.4098360655737705</v>
      </c>
      <c r="W34" s="8">
        <v>8.394573205200679</v>
      </c>
      <c r="X34" s="10" t="str">
        <f t="shared" si="0"/>
        <v>מבואות החרמון</v>
      </c>
      <c r="Y34" s="10"/>
      <c r="Z34" s="7"/>
    </row>
    <row r="35" spans="1:13" s="2" customFormat="1" ht="21.75" customHeight="1">
      <c r="A35" s="29" t="s">
        <v>85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24" s="5" customFormat="1" ht="19.5" customHeight="1">
      <c r="A36" s="25" t="s">
        <v>2</v>
      </c>
      <c r="B36" s="25" t="s">
        <v>30</v>
      </c>
      <c r="C36" s="4"/>
      <c r="D36" s="4" t="s">
        <v>3</v>
      </c>
      <c r="E36" s="4"/>
      <c r="F36" s="26" t="s">
        <v>4</v>
      </c>
      <c r="G36" s="26"/>
      <c r="H36" s="26"/>
      <c r="I36" s="26"/>
      <c r="J36" s="26"/>
      <c r="K36" s="26"/>
      <c r="L36" s="26"/>
      <c r="M36" s="26" t="s">
        <v>4</v>
      </c>
      <c r="N36" s="26" t="s">
        <v>4</v>
      </c>
      <c r="O36" s="26"/>
      <c r="P36" s="26"/>
      <c r="Q36" s="26"/>
      <c r="R36" s="26"/>
      <c r="S36" s="26"/>
      <c r="T36" s="26"/>
      <c r="U36" s="26"/>
      <c r="V36" s="26"/>
      <c r="W36" s="26"/>
      <c r="X36" s="25" t="s">
        <v>2</v>
      </c>
    </row>
    <row r="37" spans="1:24" s="5" customFormat="1" ht="19.5" customHeight="1">
      <c r="A37" s="26"/>
      <c r="B37" s="25"/>
      <c r="C37" s="25" t="s">
        <v>5</v>
      </c>
      <c r="D37" s="25" t="s">
        <v>6</v>
      </c>
      <c r="E37" s="25" t="s">
        <v>7</v>
      </c>
      <c r="F37" s="27" t="s">
        <v>8</v>
      </c>
      <c r="G37" s="28"/>
      <c r="H37" s="28"/>
      <c r="I37" s="25" t="s">
        <v>9</v>
      </c>
      <c r="J37" s="26" t="s">
        <v>10</v>
      </c>
      <c r="K37" s="26"/>
      <c r="L37" s="26"/>
      <c r="M37" s="25" t="s">
        <v>11</v>
      </c>
      <c r="N37" s="25" t="s">
        <v>12</v>
      </c>
      <c r="O37" s="25"/>
      <c r="P37" s="25" t="s">
        <v>13</v>
      </c>
      <c r="Q37" s="25" t="s">
        <v>14</v>
      </c>
      <c r="R37" s="25"/>
      <c r="S37" s="25"/>
      <c r="T37" s="25" t="s">
        <v>15</v>
      </c>
      <c r="U37" s="25" t="s">
        <v>16</v>
      </c>
      <c r="V37" s="25" t="s">
        <v>17</v>
      </c>
      <c r="W37" s="25" t="s">
        <v>18</v>
      </c>
      <c r="X37" s="26"/>
    </row>
    <row r="38" spans="1:24" s="5" customFormat="1" ht="55.5" customHeight="1">
      <c r="A38" s="26"/>
      <c r="B38" s="25"/>
      <c r="C38" s="26"/>
      <c r="D38" s="26"/>
      <c r="E38" s="26"/>
      <c r="F38" s="3" t="s">
        <v>19</v>
      </c>
      <c r="G38" s="6" t="s">
        <v>20</v>
      </c>
      <c r="H38" s="3" t="s">
        <v>21</v>
      </c>
      <c r="I38" s="26"/>
      <c r="J38" s="3" t="s">
        <v>22</v>
      </c>
      <c r="K38" s="6" t="s">
        <v>23</v>
      </c>
      <c r="L38" s="6" t="s">
        <v>24</v>
      </c>
      <c r="M38" s="25"/>
      <c r="N38" s="3" t="s">
        <v>25</v>
      </c>
      <c r="O38" s="3" t="s">
        <v>26</v>
      </c>
      <c r="P38" s="25"/>
      <c r="Q38" s="6" t="s">
        <v>27</v>
      </c>
      <c r="R38" s="6" t="s">
        <v>28</v>
      </c>
      <c r="S38" s="3" t="s">
        <v>29</v>
      </c>
      <c r="T38" s="25"/>
      <c r="U38" s="25"/>
      <c r="V38" s="25"/>
      <c r="W38" s="25"/>
      <c r="X38" s="26"/>
    </row>
    <row r="39" spans="1:26" s="11" customFormat="1" ht="19.5" customHeight="1">
      <c r="A39" s="7" t="s">
        <v>61</v>
      </c>
      <c r="B39" s="8">
        <v>100</v>
      </c>
      <c r="C39" s="8">
        <v>30.949983215844245</v>
      </c>
      <c r="D39" s="8">
        <v>50.71332661967103</v>
      </c>
      <c r="E39" s="8">
        <v>18.336690164484725</v>
      </c>
      <c r="F39" s="8">
        <v>15.340718361866399</v>
      </c>
      <c r="G39" s="8">
        <v>0.3021148036253776</v>
      </c>
      <c r="H39" s="8">
        <v>14.8539778449144</v>
      </c>
      <c r="I39" s="8">
        <v>2.895266868076536</v>
      </c>
      <c r="J39" s="8">
        <v>2.3078214165827458</v>
      </c>
      <c r="K39" s="8">
        <v>0.5538771399798591</v>
      </c>
      <c r="L39" s="8">
        <v>0.46995636119503187</v>
      </c>
      <c r="M39" s="8">
        <v>0.3272910372608258</v>
      </c>
      <c r="N39" s="8">
        <v>0.3776435045317221</v>
      </c>
      <c r="O39" s="8">
        <v>0.3021148036253776</v>
      </c>
      <c r="P39" s="8">
        <v>0.050352467270896276</v>
      </c>
      <c r="Q39" s="8">
        <v>12.059415911379658</v>
      </c>
      <c r="R39" s="8">
        <v>1.166498825109097</v>
      </c>
      <c r="S39" s="8">
        <v>27.08123531386371</v>
      </c>
      <c r="T39" s="8">
        <v>1.1748909029875798</v>
      </c>
      <c r="U39" s="8">
        <v>0.008392077878482711</v>
      </c>
      <c r="V39" s="8">
        <v>0.17623363544813697</v>
      </c>
      <c r="W39" s="8">
        <v>4.086941926821082</v>
      </c>
      <c r="X39" s="10" t="str">
        <f>+A39</f>
        <v>מגידו</v>
      </c>
      <c r="Y39" s="10"/>
      <c r="Z39" s="7"/>
    </row>
    <row r="40" spans="1:26" s="11" customFormat="1" ht="19.5" customHeight="1">
      <c r="A40" s="7" t="s">
        <v>62</v>
      </c>
      <c r="B40" s="8">
        <v>100</v>
      </c>
      <c r="C40" s="12">
        <v>42.27769110764431</v>
      </c>
      <c r="D40" s="12">
        <v>52.002080083203325</v>
      </c>
      <c r="E40" s="12">
        <v>5.720228809152366</v>
      </c>
      <c r="F40" s="12">
        <v>2.9641185647425896</v>
      </c>
      <c r="G40" s="12">
        <v>0.10400416016640666</v>
      </c>
      <c r="H40" s="12">
        <v>2.860114404576183</v>
      </c>
      <c r="I40" s="12">
        <v>0</v>
      </c>
      <c r="J40" s="12">
        <v>1.3520540821632865</v>
      </c>
      <c r="K40" s="12">
        <v>0.46801872074883</v>
      </c>
      <c r="L40" s="12">
        <v>0.7800312012480499</v>
      </c>
      <c r="M40" s="12">
        <v>0.26001040041601664</v>
      </c>
      <c r="N40" s="12">
        <v>0.26001040041601664</v>
      </c>
      <c r="O40" s="12">
        <v>0</v>
      </c>
      <c r="P40" s="12">
        <v>0.05200208008320333</v>
      </c>
      <c r="Q40" s="12">
        <v>8.840353614144565</v>
      </c>
      <c r="R40" s="12">
        <v>1.6640665626625066</v>
      </c>
      <c r="S40" s="12">
        <v>21.37285491419657</v>
      </c>
      <c r="T40" s="12">
        <v>1.9760790431617263</v>
      </c>
      <c r="U40" s="12">
        <v>0</v>
      </c>
      <c r="V40" s="12">
        <v>0.15600624024961</v>
      </c>
      <c r="W40" s="12">
        <v>8.580343213728549</v>
      </c>
      <c r="X40" s="10" t="str">
        <f aca="true" t="shared" si="1" ref="X40:X62">+A40</f>
        <v>מגילות</v>
      </c>
      <c r="Y40" s="10"/>
      <c r="Z40" s="7"/>
    </row>
    <row r="41" spans="1:26" s="11" customFormat="1" ht="19.5" customHeight="1">
      <c r="A41" s="7" t="s">
        <v>63</v>
      </c>
      <c r="B41" s="8">
        <v>100</v>
      </c>
      <c r="C41" s="12">
        <v>33.77616463457608</v>
      </c>
      <c r="D41" s="12">
        <v>51.67735569807598</v>
      </c>
      <c r="E41" s="12">
        <v>14.546479667347946</v>
      </c>
      <c r="F41" s="12">
        <v>12.46388047078723</v>
      </c>
      <c r="G41" s="12">
        <v>0.5567693283529495</v>
      </c>
      <c r="H41" s="12">
        <v>11.808443160194516</v>
      </c>
      <c r="I41" s="12">
        <v>2.251744308971739</v>
      </c>
      <c r="J41" s="12">
        <v>2.20593417436042</v>
      </c>
      <c r="K41" s="12">
        <v>0.503911480724505</v>
      </c>
      <c r="L41" s="12">
        <v>0.7047713017125943</v>
      </c>
      <c r="M41" s="12">
        <v>0.2678130946507858</v>
      </c>
      <c r="N41" s="12">
        <v>0.2889562337021636</v>
      </c>
      <c r="O41" s="12">
        <v>0.7188667277468461</v>
      </c>
      <c r="P41" s="12">
        <v>0.042286278102755655</v>
      </c>
      <c r="Q41" s="12">
        <v>10.90985975051096</v>
      </c>
      <c r="R41" s="12">
        <v>0.9091549792092466</v>
      </c>
      <c r="S41" s="12">
        <v>23.786031432800055</v>
      </c>
      <c r="T41" s="12">
        <v>1.1804919303685955</v>
      </c>
      <c r="U41" s="12">
        <v>0.024666995559940803</v>
      </c>
      <c r="V41" s="12">
        <v>0.7082951582211572</v>
      </c>
      <c r="W41" s="12">
        <v>5.772076961026147</v>
      </c>
      <c r="X41" s="10" t="str">
        <f t="shared" si="1"/>
        <v>מטה אשר</v>
      </c>
      <c r="Y41" s="10"/>
      <c r="Z41" s="7"/>
    </row>
    <row r="42" spans="1:26" s="11" customFormat="1" ht="19.5" customHeight="1">
      <c r="A42" s="7" t="s">
        <v>64</v>
      </c>
      <c r="B42" s="8">
        <v>100</v>
      </c>
      <c r="C42" s="12">
        <v>46.20089801844433</v>
      </c>
      <c r="D42" s="12">
        <v>48.933939182104154</v>
      </c>
      <c r="E42" s="12">
        <v>4.86516279945151</v>
      </c>
      <c r="F42" s="12">
        <v>3.526201166886242</v>
      </c>
      <c r="G42" s="12">
        <v>0.32801871319872017</v>
      </c>
      <c r="H42" s="12">
        <v>3.2640550641249697</v>
      </c>
      <c r="I42" s="13">
        <v>0.4718629849702901</v>
      </c>
      <c r="J42" s="12">
        <v>1.418277632887909</v>
      </c>
      <c r="K42" s="12">
        <v>0.25945742478423356</v>
      </c>
      <c r="L42" s="12">
        <v>0.8617212916409002</v>
      </c>
      <c r="M42" s="12">
        <v>0.155943322668244</v>
      </c>
      <c r="N42" s="12">
        <v>0.1344338988519345</v>
      </c>
      <c r="O42" s="13">
        <v>0.33877342510687497</v>
      </c>
      <c r="P42" s="12">
        <v>0.15056596671416664</v>
      </c>
      <c r="Q42" s="12">
        <v>12.220041405640847</v>
      </c>
      <c r="R42" s="12">
        <v>5.082945715591643</v>
      </c>
      <c r="S42" s="12">
        <v>40.75498077595247</v>
      </c>
      <c r="T42" s="12">
        <v>1.994999058962708</v>
      </c>
      <c r="U42" s="13">
        <v>0.036297152690022316</v>
      </c>
      <c r="V42" s="12">
        <v>0.2984432554512946</v>
      </c>
      <c r="W42" s="12">
        <v>4.572096899954293</v>
      </c>
      <c r="X42" s="10" t="str">
        <f t="shared" si="1"/>
        <v>מטה בנימין</v>
      </c>
      <c r="Y42" s="10"/>
      <c r="Z42" s="7"/>
    </row>
    <row r="43" spans="1:26" s="11" customFormat="1" ht="19.5" customHeight="1">
      <c r="A43" s="7" t="s">
        <v>65</v>
      </c>
      <c r="B43" s="8">
        <v>100</v>
      </c>
      <c r="C43" s="12">
        <v>36.108182104075325</v>
      </c>
      <c r="D43" s="12">
        <v>52.01546515714893</v>
      </c>
      <c r="E43" s="12">
        <v>11.876352738775736</v>
      </c>
      <c r="F43" s="12">
        <v>12.527517250309858</v>
      </c>
      <c r="G43" s="12">
        <v>0.42732671069426714</v>
      </c>
      <c r="H43" s="12">
        <v>11.752409493682595</v>
      </c>
      <c r="I43" s="12">
        <v>1.9238951477144495</v>
      </c>
      <c r="J43" s="12">
        <v>1.8277003903287272</v>
      </c>
      <c r="K43" s="12">
        <v>0.4606248959431711</v>
      </c>
      <c r="L43" s="12">
        <v>0.6345154189096694</v>
      </c>
      <c r="M43" s="12">
        <v>0.29043417133766214</v>
      </c>
      <c r="N43" s="12">
        <v>0.22383780083985425</v>
      </c>
      <c r="O43" s="12">
        <v>0.4439758033187191</v>
      </c>
      <c r="P43" s="12">
        <v>0.08694526148324916</v>
      </c>
      <c r="Q43" s="12">
        <v>11.669164030560335</v>
      </c>
      <c r="R43" s="12">
        <v>1.883197365743567</v>
      </c>
      <c r="S43" s="12">
        <v>27.868731154152098</v>
      </c>
      <c r="T43" s="12">
        <v>1.4022235788149546</v>
      </c>
      <c r="U43" s="12">
        <v>0.05549697541483989</v>
      </c>
      <c r="V43" s="12">
        <v>0.334831751669534</v>
      </c>
      <c r="W43" s="12">
        <v>6.189762657935143</v>
      </c>
      <c r="X43" s="10" t="str">
        <f t="shared" si="1"/>
        <v>מטה יהודה</v>
      </c>
      <c r="Y43" s="10"/>
      <c r="Z43" s="7"/>
    </row>
    <row r="44" spans="1:26" s="11" customFormat="1" ht="19.5" customHeight="1">
      <c r="A44" s="7" t="s">
        <v>66</v>
      </c>
      <c r="B44" s="8">
        <v>100</v>
      </c>
      <c r="C44" s="12">
        <v>37.37223050997292</v>
      </c>
      <c r="D44" s="12">
        <v>50.367423614564345</v>
      </c>
      <c r="E44" s="12">
        <v>12.260345875462733</v>
      </c>
      <c r="F44" s="12">
        <v>10.370738714846125</v>
      </c>
      <c r="G44" s="12">
        <v>0.5138405436764462</v>
      </c>
      <c r="H44" s="12">
        <v>9.740869661307254</v>
      </c>
      <c r="I44" s="12">
        <v>1.8343554892535499</v>
      </c>
      <c r="J44" s="12">
        <v>1.966959500524891</v>
      </c>
      <c r="K44" s="12">
        <v>0.37018619813249354</v>
      </c>
      <c r="L44" s="12">
        <v>0.6353942206751754</v>
      </c>
      <c r="M44" s="12">
        <v>0.22100668545223492</v>
      </c>
      <c r="N44" s="12">
        <v>0.22653185258854083</v>
      </c>
      <c r="O44" s="12">
        <v>0.46411403944969337</v>
      </c>
      <c r="P44" s="12">
        <v>0.03315100281783524</v>
      </c>
      <c r="Q44" s="12">
        <v>11.039283938339135</v>
      </c>
      <c r="R44" s="12">
        <v>1.265263274214045</v>
      </c>
      <c r="S44" s="12">
        <v>25.377092657052874</v>
      </c>
      <c r="T44" s="12">
        <v>1.309464611304492</v>
      </c>
      <c r="U44" s="12">
        <v>0.03315100281783524</v>
      </c>
      <c r="V44" s="12">
        <v>0.41438753522294053</v>
      </c>
      <c r="W44" s="12">
        <v>5.298635283717332</v>
      </c>
      <c r="X44" s="10" t="str">
        <f t="shared" si="1"/>
        <v>מנשה</v>
      </c>
      <c r="Y44" s="10"/>
      <c r="Z44" s="7"/>
    </row>
    <row r="45" spans="1:26" s="11" customFormat="1" ht="19.5" customHeight="1">
      <c r="A45" s="7" t="s">
        <v>67</v>
      </c>
      <c r="B45" s="8">
        <v>100</v>
      </c>
      <c r="C45" s="12">
        <v>31.806029316861807</v>
      </c>
      <c r="D45" s="12">
        <v>55.821886235825566</v>
      </c>
      <c r="E45" s="12">
        <v>12.372084447312622</v>
      </c>
      <c r="F45" s="12">
        <v>9.855259518760947</v>
      </c>
      <c r="G45" s="12">
        <v>0.37798469622937214</v>
      </c>
      <c r="H45" s="12">
        <v>9.311330321747949</v>
      </c>
      <c r="I45" s="12">
        <v>1.1339540886881165</v>
      </c>
      <c r="J45" s="12">
        <v>2.516824928551673</v>
      </c>
      <c r="K45" s="12">
        <v>0.5992440306075413</v>
      </c>
      <c r="L45" s="12">
        <v>0.7098736977966258</v>
      </c>
      <c r="M45" s="12">
        <v>0.43329952982391445</v>
      </c>
      <c r="N45" s="12">
        <v>0.43329952982391445</v>
      </c>
      <c r="O45" s="12">
        <v>0.995667004701761</v>
      </c>
      <c r="P45" s="12">
        <v>0.10141052825666083</v>
      </c>
      <c r="Q45" s="12">
        <v>12.436618419839588</v>
      </c>
      <c r="R45" s="12">
        <v>1.2169263390799299</v>
      </c>
      <c r="S45" s="12">
        <v>26.88300912694754</v>
      </c>
      <c r="T45" s="12">
        <v>1.3367751452014383</v>
      </c>
      <c r="U45" s="12">
        <v>0.036876555729694845</v>
      </c>
      <c r="V45" s="12">
        <v>0.7467502535263206</v>
      </c>
      <c r="W45" s="12">
        <v>7.006545588642021</v>
      </c>
      <c r="X45" s="10" t="str">
        <f t="shared" si="1"/>
        <v>מעלה יוסף</v>
      </c>
      <c r="Y45" s="10"/>
      <c r="Z45" s="7"/>
    </row>
    <row r="46" spans="1:26" s="11" customFormat="1" ht="19.5" customHeight="1">
      <c r="A46" s="7" t="s">
        <v>68</v>
      </c>
      <c r="B46" s="8">
        <v>100</v>
      </c>
      <c r="C46" s="12">
        <v>36.83005655803932</v>
      </c>
      <c r="D46" s="12">
        <v>52.12092647454888</v>
      </c>
      <c r="E46" s="12">
        <v>11.049016967411797</v>
      </c>
      <c r="F46" s="12">
        <v>9.3724750875303</v>
      </c>
      <c r="G46" s="12">
        <v>0.4915162941018045</v>
      </c>
      <c r="H46" s="12">
        <v>8.591435496902774</v>
      </c>
      <c r="I46" s="12">
        <v>1.7438728790735256</v>
      </c>
      <c r="J46" s="12">
        <v>2.989496364126044</v>
      </c>
      <c r="K46" s="12">
        <v>0.7541071909507137</v>
      </c>
      <c r="L46" s="12">
        <v>0.7406409911123081</v>
      </c>
      <c r="M46" s="12">
        <v>0.37705359547535683</v>
      </c>
      <c r="N46" s="12">
        <v>0.30298949636412603</v>
      </c>
      <c r="O46" s="12">
        <v>0.9695663883652034</v>
      </c>
      <c r="P46" s="12">
        <v>0.10099649878804201</v>
      </c>
      <c r="Q46" s="12">
        <v>14.227040129275517</v>
      </c>
      <c r="R46" s="12">
        <v>2.491246970105036</v>
      </c>
      <c r="S46" s="12">
        <v>35.03905197953138</v>
      </c>
      <c r="T46" s="12">
        <v>1.3331537840021546</v>
      </c>
      <c r="U46" s="12">
        <v>0.06733099919202801</v>
      </c>
      <c r="V46" s="12">
        <v>0.8483705898195529</v>
      </c>
      <c r="W46" s="12">
        <v>6.0395906275249125</v>
      </c>
      <c r="X46" s="10" t="str">
        <f t="shared" si="1"/>
        <v>מרום הגליל</v>
      </c>
      <c r="Y46" s="10"/>
      <c r="Z46" s="7"/>
    </row>
    <row r="47" spans="1:26" s="11" customFormat="1" ht="19.5" customHeight="1">
      <c r="A47" s="7" t="s">
        <v>69</v>
      </c>
      <c r="B47" s="8">
        <v>100</v>
      </c>
      <c r="C47" s="12">
        <v>39.01187284565301</v>
      </c>
      <c r="D47" s="12">
        <v>51.106855610877055</v>
      </c>
      <c r="E47" s="12">
        <v>9.881271543469936</v>
      </c>
      <c r="F47" s="12">
        <v>7.782458828035235</v>
      </c>
      <c r="G47" s="12">
        <v>0.28341631558789737</v>
      </c>
      <c r="H47" s="12">
        <v>7.3841440061279195</v>
      </c>
      <c r="I47" s="12">
        <v>2.1447721179624666</v>
      </c>
      <c r="J47" s="12">
        <v>2.3439295289161244</v>
      </c>
      <c r="K47" s="12">
        <v>0.7200306396016852</v>
      </c>
      <c r="L47" s="12">
        <v>1.1260053619302948</v>
      </c>
      <c r="M47" s="12">
        <v>0.3063960168517809</v>
      </c>
      <c r="N47" s="12">
        <v>0.337035618536959</v>
      </c>
      <c r="O47" s="12">
        <v>0.3676752202221371</v>
      </c>
      <c r="P47" s="12">
        <v>0.11489850631941785</v>
      </c>
      <c r="Q47" s="12">
        <v>14.109536576024512</v>
      </c>
      <c r="R47" s="12">
        <v>3.0026809651474533</v>
      </c>
      <c r="S47" s="12">
        <v>37.395633856759865</v>
      </c>
      <c r="T47" s="12">
        <v>1.907315204902336</v>
      </c>
      <c r="U47" s="12">
        <v>0.04595940252776714</v>
      </c>
      <c r="V47" s="12">
        <v>0.31405591727307547</v>
      </c>
      <c r="W47" s="12">
        <v>5.040214477211796</v>
      </c>
      <c r="X47" s="10" t="str">
        <f t="shared" si="1"/>
        <v>מרחבים</v>
      </c>
      <c r="Y47" s="10"/>
      <c r="Z47" s="7"/>
    </row>
    <row r="48" spans="1:26" s="11" customFormat="1" ht="19.5" customHeight="1">
      <c r="A48" s="7" t="s">
        <v>70</v>
      </c>
      <c r="B48" s="8">
        <v>100</v>
      </c>
      <c r="C48" s="12">
        <v>35.36392126483327</v>
      </c>
      <c r="D48" s="12">
        <v>55.51956054790662</v>
      </c>
      <c r="E48" s="12">
        <v>9.116518187260114</v>
      </c>
      <c r="F48" s="12">
        <v>6.679812669460191</v>
      </c>
      <c r="G48" s="12">
        <v>0.5317088629881334</v>
      </c>
      <c r="H48" s="12">
        <v>6.045987534772351</v>
      </c>
      <c r="I48" s="12">
        <v>0.880312687066446</v>
      </c>
      <c r="J48" s="12">
        <v>2.0916229444698757</v>
      </c>
      <c r="K48" s="12">
        <v>0.3908588330575021</v>
      </c>
      <c r="L48" s="12">
        <v>0.6760801436670305</v>
      </c>
      <c r="M48" s="12">
        <v>0.21479629564421285</v>
      </c>
      <c r="N48" s="12">
        <v>0.1725412866650234</v>
      </c>
      <c r="O48" s="12">
        <v>0.25353005387513644</v>
      </c>
      <c r="P48" s="12">
        <v>0.031691256734392055</v>
      </c>
      <c r="Q48" s="12">
        <v>10.475720976090708</v>
      </c>
      <c r="R48" s="12">
        <v>1.3592027888305926</v>
      </c>
      <c r="S48" s="12">
        <v>23.585337511884223</v>
      </c>
      <c r="T48" s="12">
        <v>0.9155251945491037</v>
      </c>
      <c r="U48" s="12">
        <v>0.05281876122398676</v>
      </c>
      <c r="V48" s="12">
        <v>0.7676326631219409</v>
      </c>
      <c r="W48" s="12">
        <v>5.831191239128138</v>
      </c>
      <c r="X48" s="10" t="str">
        <f t="shared" si="1"/>
        <v>משגב</v>
      </c>
      <c r="Y48" s="10"/>
      <c r="Z48" s="7"/>
    </row>
    <row r="49" spans="1:26" s="11" customFormat="1" ht="19.5" customHeight="1">
      <c r="A49" s="7" t="s">
        <v>71</v>
      </c>
      <c r="B49" s="8">
        <v>100</v>
      </c>
      <c r="C49" s="12">
        <v>57.015810276679844</v>
      </c>
      <c r="D49" s="12">
        <v>41.25494071146245</v>
      </c>
      <c r="E49" s="12">
        <v>1.7292490118577075</v>
      </c>
      <c r="F49" s="12">
        <v>2.5691699604743086</v>
      </c>
      <c r="G49" s="12">
        <v>1.4204545454545454</v>
      </c>
      <c r="H49" s="12">
        <v>1.5192687747035574</v>
      </c>
      <c r="I49" s="12">
        <v>0.4940711462450593</v>
      </c>
      <c r="J49" s="12">
        <v>0.6175889328063241</v>
      </c>
      <c r="K49" s="12">
        <v>0.14822134387351776</v>
      </c>
      <c r="L49" s="12">
        <v>0.6299407114624506</v>
      </c>
      <c r="M49" s="12">
        <v>0.08646245059288538</v>
      </c>
      <c r="N49" s="12">
        <v>0</v>
      </c>
      <c r="O49" s="12">
        <v>0</v>
      </c>
      <c r="P49" s="12">
        <v>0</v>
      </c>
      <c r="Q49" s="12">
        <v>3.915513833992095</v>
      </c>
      <c r="R49" s="12">
        <v>2.6803359683794468</v>
      </c>
      <c r="S49" s="12">
        <v>17.193675889328063</v>
      </c>
      <c r="T49" s="12">
        <v>1.185770750988142</v>
      </c>
      <c r="U49" s="12">
        <v>0.012351778656126482</v>
      </c>
      <c r="V49" s="12">
        <v>4.965415019762846</v>
      </c>
      <c r="W49" s="12">
        <v>3.1373517786561265</v>
      </c>
      <c r="X49" s="10" t="str">
        <f t="shared" si="1"/>
        <v>נווה מדבר</v>
      </c>
      <c r="Y49" s="10"/>
      <c r="Z49" s="7"/>
    </row>
    <row r="50" spans="1:26" s="11" customFormat="1" ht="19.5" customHeight="1">
      <c r="A50" s="7" t="s">
        <v>72</v>
      </c>
      <c r="B50" s="8">
        <v>100</v>
      </c>
      <c r="C50" s="12">
        <v>51.53829127932713</v>
      </c>
      <c r="D50" s="12">
        <v>43.105356352368304</v>
      </c>
      <c r="E50" s="12">
        <v>5.3563523683045595</v>
      </c>
      <c r="F50" s="12">
        <v>4.957945993802568</v>
      </c>
      <c r="G50" s="12">
        <v>0.11066843736166444</v>
      </c>
      <c r="H50" s="12">
        <v>4.648074369189907</v>
      </c>
      <c r="I50" s="12">
        <v>0.8521469676848162</v>
      </c>
      <c r="J50" s="12">
        <v>0.9628154050464808</v>
      </c>
      <c r="K50" s="12">
        <v>0.2545374059318283</v>
      </c>
      <c r="L50" s="12">
        <v>0.6640106241699867</v>
      </c>
      <c r="M50" s="12">
        <v>0.199203187250996</v>
      </c>
      <c r="N50" s="12">
        <v>0.099601593625498</v>
      </c>
      <c r="O50" s="12">
        <v>0</v>
      </c>
      <c r="P50" s="12">
        <v>0.07746790615316512</v>
      </c>
      <c r="Q50" s="12">
        <v>11.33244798583444</v>
      </c>
      <c r="R50" s="12">
        <v>5.965028773793714</v>
      </c>
      <c r="S50" s="12">
        <v>43.29349269588313</v>
      </c>
      <c r="T50" s="12">
        <v>2.4015050907481186</v>
      </c>
      <c r="U50" s="12">
        <v>0.011066843736166445</v>
      </c>
      <c r="V50" s="12">
        <v>0.1217352810978309</v>
      </c>
      <c r="W50" s="12">
        <v>3.950863213811421</v>
      </c>
      <c r="X50" s="10" t="str">
        <f t="shared" si="1"/>
        <v>נחל שורק</v>
      </c>
      <c r="Y50" s="10"/>
      <c r="Z50" s="7"/>
    </row>
    <row r="51" spans="1:26" s="11" customFormat="1" ht="19.5" customHeight="1">
      <c r="A51" s="7" t="s">
        <v>73</v>
      </c>
      <c r="B51" s="8">
        <v>100</v>
      </c>
      <c r="C51" s="12">
        <v>29.636336200392332</v>
      </c>
      <c r="D51" s="12">
        <v>50.46023841859062</v>
      </c>
      <c r="E51" s="12">
        <v>19.90342538101705</v>
      </c>
      <c r="F51" s="12">
        <v>17.30798249585031</v>
      </c>
      <c r="G51" s="12">
        <v>0.47532820280669985</v>
      </c>
      <c r="H51" s="12">
        <v>16.77984004828731</v>
      </c>
      <c r="I51" s="12">
        <v>2.5350837483023994</v>
      </c>
      <c r="J51" s="12">
        <v>3.1914893617021276</v>
      </c>
      <c r="K51" s="12">
        <v>0.5734118002112569</v>
      </c>
      <c r="L51" s="12">
        <v>0.7695789950203712</v>
      </c>
      <c r="M51" s="12">
        <v>0.3168854685377999</v>
      </c>
      <c r="N51" s="12">
        <v>0.3696997132940999</v>
      </c>
      <c r="O51" s="12">
        <v>0.1810774105930285</v>
      </c>
      <c r="P51" s="12">
        <v>0.03017956843217142</v>
      </c>
      <c r="Q51" s="12">
        <v>12.615059604647655</v>
      </c>
      <c r="R51" s="12">
        <v>1.0185604345857853</v>
      </c>
      <c r="S51" s="12">
        <v>26.422212162366076</v>
      </c>
      <c r="T51" s="12">
        <v>1.2977214425833712</v>
      </c>
      <c r="U51" s="12">
        <v>0.022634676324128564</v>
      </c>
      <c r="V51" s="12">
        <v>0.25652633167345706</v>
      </c>
      <c r="W51" s="12">
        <v>7.778783763392183</v>
      </c>
      <c r="X51" s="10" t="str">
        <f t="shared" si="1"/>
        <v>עמק הירדן</v>
      </c>
      <c r="Y51" s="10"/>
      <c r="Z51" s="7"/>
    </row>
    <row r="52" spans="1:26" s="11" customFormat="1" ht="19.5" customHeight="1">
      <c r="A52" s="7" t="s">
        <v>74</v>
      </c>
      <c r="B52" s="8">
        <v>100</v>
      </c>
      <c r="C52" s="12">
        <v>35.15625</v>
      </c>
      <c r="D52" s="12">
        <v>49.380896226415096</v>
      </c>
      <c r="E52" s="12">
        <v>15.462853773584905</v>
      </c>
      <c r="F52" s="12">
        <v>18.1751179245283</v>
      </c>
      <c r="G52" s="12">
        <v>0.31692216981132076</v>
      </c>
      <c r="H52" s="12">
        <v>17.21698113207547</v>
      </c>
      <c r="I52" s="12">
        <v>2.2847877358490565</v>
      </c>
      <c r="J52" s="12">
        <v>2.623820754716981</v>
      </c>
      <c r="K52" s="12">
        <v>0.6043632075471699</v>
      </c>
      <c r="L52" s="12">
        <v>0.6264740566037736</v>
      </c>
      <c r="M52" s="12">
        <v>0.38325471698113206</v>
      </c>
      <c r="N52" s="12">
        <v>0.34640330188679247</v>
      </c>
      <c r="O52" s="12">
        <v>0.6191037735849056</v>
      </c>
      <c r="P52" s="12">
        <v>0.0589622641509434</v>
      </c>
      <c r="Q52" s="12">
        <v>12.875884433962264</v>
      </c>
      <c r="R52" s="12">
        <v>2.3732311320754715</v>
      </c>
      <c r="S52" s="12">
        <v>30.46875</v>
      </c>
      <c r="T52" s="12">
        <v>1.569870283018868</v>
      </c>
      <c r="U52" s="12">
        <v>0.0294811320754717</v>
      </c>
      <c r="V52" s="12">
        <v>0.41273584905660377</v>
      </c>
      <c r="W52" s="12">
        <v>5.5424528301886795</v>
      </c>
      <c r="X52" s="10" t="str">
        <f t="shared" si="1"/>
        <v>עמק המעיינות</v>
      </c>
      <c r="Y52" s="10"/>
      <c r="Z52" s="7"/>
    </row>
    <row r="53" spans="1:26" s="11" customFormat="1" ht="19.5" customHeight="1">
      <c r="A53" s="7" t="s">
        <v>75</v>
      </c>
      <c r="B53" s="8">
        <v>100</v>
      </c>
      <c r="C53" s="12">
        <v>31.68714797747056</v>
      </c>
      <c r="D53" s="12">
        <v>52.93906810035842</v>
      </c>
      <c r="E53" s="12">
        <v>15.37378392217102</v>
      </c>
      <c r="F53" s="12">
        <v>12.864823348694316</v>
      </c>
      <c r="G53" s="12">
        <v>0.2048131080389145</v>
      </c>
      <c r="H53" s="12">
        <v>12.365591397849462</v>
      </c>
      <c r="I53" s="12">
        <v>1.9175627240143367</v>
      </c>
      <c r="J53" s="12">
        <v>1.8049155145929339</v>
      </c>
      <c r="K53" s="12">
        <v>0.46338965693804407</v>
      </c>
      <c r="L53" s="12">
        <v>0.5555555555555556</v>
      </c>
      <c r="M53" s="12">
        <v>0.3379416282642089</v>
      </c>
      <c r="N53" s="12">
        <v>0.3481822836661546</v>
      </c>
      <c r="O53" s="12">
        <v>0.2457757296466974</v>
      </c>
      <c r="P53" s="12">
        <v>0.035842293906810034</v>
      </c>
      <c r="Q53" s="12">
        <v>13.213005632360472</v>
      </c>
      <c r="R53" s="12">
        <v>1.0112647209421404</v>
      </c>
      <c r="S53" s="12">
        <v>28.018433179723502</v>
      </c>
      <c r="T53" s="12">
        <v>1.0240655401945724</v>
      </c>
      <c r="U53" s="12">
        <v>0.035842293906810034</v>
      </c>
      <c r="V53" s="12">
        <v>0.16897081413210446</v>
      </c>
      <c r="W53" s="12">
        <v>7.921146953405018</v>
      </c>
      <c r="X53" s="10" t="str">
        <f t="shared" si="1"/>
        <v>עמק חפר</v>
      </c>
      <c r="Y53" s="10"/>
      <c r="Z53" s="7"/>
    </row>
    <row r="54" spans="1:26" s="11" customFormat="1" ht="19.5" customHeight="1">
      <c r="A54" s="7" t="s">
        <v>76</v>
      </c>
      <c r="B54" s="8">
        <v>100</v>
      </c>
      <c r="C54" s="12">
        <v>33.99082199500845</v>
      </c>
      <c r="D54" s="12">
        <v>52.301210315862924</v>
      </c>
      <c r="E54" s="12">
        <v>13.707967689128624</v>
      </c>
      <c r="F54" s="12">
        <v>11.107532941523763</v>
      </c>
      <c r="G54" s="12">
        <v>0.21200654805034486</v>
      </c>
      <c r="H54" s="12">
        <v>10.680836218232564</v>
      </c>
      <c r="I54" s="12">
        <v>1.4276896653516895</v>
      </c>
      <c r="J54" s="12">
        <v>1.9241606955961679</v>
      </c>
      <c r="K54" s="12">
        <v>0.4642675039583501</v>
      </c>
      <c r="L54" s="12">
        <v>0.6226015081984811</v>
      </c>
      <c r="M54" s="12">
        <v>0.30324987252770846</v>
      </c>
      <c r="N54" s="12">
        <v>0.26567909186055877</v>
      </c>
      <c r="O54" s="12">
        <v>0.289831736575155</v>
      </c>
      <c r="P54" s="12">
        <v>0.042938035048171105</v>
      </c>
      <c r="Q54" s="12">
        <v>11.98776266001127</v>
      </c>
      <c r="R54" s="12">
        <v>1.1351743015860236</v>
      </c>
      <c r="S54" s="12">
        <v>25.990929340096073</v>
      </c>
      <c r="T54" s="12">
        <v>1.0466146042991709</v>
      </c>
      <c r="U54" s="12">
        <v>0.013418135952553471</v>
      </c>
      <c r="V54" s="12">
        <v>0.2254246840028983</v>
      </c>
      <c r="W54" s="12">
        <v>5.579260929071733</v>
      </c>
      <c r="X54" s="10" t="str">
        <f t="shared" si="1"/>
        <v>עמק יזרעאל</v>
      </c>
      <c r="Y54" s="10"/>
      <c r="Z54" s="7"/>
    </row>
    <row r="55" spans="1:26" s="11" customFormat="1" ht="19.5" customHeight="1">
      <c r="A55" s="7" t="s">
        <v>77</v>
      </c>
      <c r="B55" s="8">
        <v>100</v>
      </c>
      <c r="C55" s="12">
        <v>43.19789439052475</v>
      </c>
      <c r="D55" s="12">
        <v>46.40565882546471</v>
      </c>
      <c r="E55" s="12">
        <v>10.396446784010529</v>
      </c>
      <c r="F55" s="12">
        <v>6.744530350386577</v>
      </c>
      <c r="G55" s="12">
        <v>0.19740088830399738</v>
      </c>
      <c r="H55" s="12">
        <v>6.464879091955914</v>
      </c>
      <c r="I55" s="12">
        <v>0.5264023688106596</v>
      </c>
      <c r="J55" s="12">
        <v>1.167955255798651</v>
      </c>
      <c r="K55" s="12">
        <v>0.29610133245599607</v>
      </c>
      <c r="L55" s="12">
        <v>0.6744530350386577</v>
      </c>
      <c r="M55" s="12">
        <v>0.3290014805066623</v>
      </c>
      <c r="N55" s="12">
        <v>0.21385096232933049</v>
      </c>
      <c r="O55" s="12">
        <v>0</v>
      </c>
      <c r="P55" s="12">
        <v>0.09870044415199869</v>
      </c>
      <c r="Q55" s="12">
        <v>11.186050337226519</v>
      </c>
      <c r="R55" s="12">
        <v>3.767066951801283</v>
      </c>
      <c r="S55" s="12">
        <v>34.33130449087021</v>
      </c>
      <c r="T55" s="12">
        <v>2.1220595492679717</v>
      </c>
      <c r="U55" s="12">
        <v>0</v>
      </c>
      <c r="V55" s="12">
        <v>0.16450074025333114</v>
      </c>
      <c r="W55" s="12">
        <v>4.951472281625267</v>
      </c>
      <c r="X55" s="10" t="str">
        <f t="shared" si="1"/>
        <v>ערבות הירדן</v>
      </c>
      <c r="Y55" s="10"/>
      <c r="Z55" s="7"/>
    </row>
    <row r="56" spans="1:26" s="11" customFormat="1" ht="19.5" customHeight="1">
      <c r="A56" s="7" t="s">
        <v>78</v>
      </c>
      <c r="B56" s="8">
        <v>100</v>
      </c>
      <c r="C56" s="12">
        <v>40.577507598784194</v>
      </c>
      <c r="D56" s="12">
        <v>50.30395136778115</v>
      </c>
      <c r="E56" s="12">
        <v>9.118541033434651</v>
      </c>
      <c r="F56" s="12">
        <v>6.975683890577508</v>
      </c>
      <c r="G56" s="12">
        <v>0.1975683890577508</v>
      </c>
      <c r="H56" s="12">
        <v>6.717325227963526</v>
      </c>
      <c r="I56" s="12">
        <v>0.7902735562310031</v>
      </c>
      <c r="J56" s="12">
        <v>1.82370820668693</v>
      </c>
      <c r="K56" s="12">
        <v>0.3495440729483283</v>
      </c>
      <c r="L56" s="12">
        <v>0.6231003039513677</v>
      </c>
      <c r="M56" s="12">
        <v>0.16717325227963525</v>
      </c>
      <c r="N56" s="12">
        <v>0.0911854103343465</v>
      </c>
      <c r="O56" s="13">
        <v>0</v>
      </c>
      <c r="P56" s="12">
        <v>0.030395136778115502</v>
      </c>
      <c r="Q56" s="12">
        <v>15.303951367781155</v>
      </c>
      <c r="R56" s="12">
        <v>2.781155015197568</v>
      </c>
      <c r="S56" s="12">
        <v>36.35258358662614</v>
      </c>
      <c r="T56" s="12">
        <v>1.5349544072948327</v>
      </c>
      <c r="U56" s="13">
        <v>0</v>
      </c>
      <c r="V56" s="12">
        <v>0.24316109422492402</v>
      </c>
      <c r="W56" s="12">
        <v>4.878419452887537</v>
      </c>
      <c r="X56" s="10" t="str">
        <f t="shared" si="1"/>
        <v>רמת נגב</v>
      </c>
      <c r="Y56" s="10"/>
      <c r="Z56" s="7"/>
    </row>
    <row r="57" spans="1:26" s="11" customFormat="1" ht="19.5" customHeight="1">
      <c r="A57" s="7" t="s">
        <v>79</v>
      </c>
      <c r="B57" s="8">
        <v>100</v>
      </c>
      <c r="C57" s="12">
        <v>42.05948745186562</v>
      </c>
      <c r="D57" s="12">
        <v>47.29119638826185</v>
      </c>
      <c r="E57" s="12">
        <v>10.649316159872527</v>
      </c>
      <c r="F57" s="12">
        <v>8.239277652370202</v>
      </c>
      <c r="G57" s="12">
        <v>0.2655689815429558</v>
      </c>
      <c r="H57" s="12">
        <v>7.754614261054309</v>
      </c>
      <c r="I57" s="12">
        <v>1.4606293984862568</v>
      </c>
      <c r="J57" s="12">
        <v>1.8390651971849687</v>
      </c>
      <c r="K57" s="12">
        <v>0.5244987385473376</v>
      </c>
      <c r="L57" s="12">
        <v>0.7435931483202762</v>
      </c>
      <c r="M57" s="12">
        <v>0.3585181250829903</v>
      </c>
      <c r="N57" s="12">
        <v>0.29876510423582525</v>
      </c>
      <c r="O57" s="13">
        <v>0.3186827778515469</v>
      </c>
      <c r="P57" s="12">
        <v>0.03319612269286947</v>
      </c>
      <c r="Q57" s="12">
        <v>14.812109945558358</v>
      </c>
      <c r="R57" s="12">
        <v>5.125481343779047</v>
      </c>
      <c r="S57" s="12">
        <v>45.94343380693135</v>
      </c>
      <c r="T57" s="12">
        <v>2.1112734032664986</v>
      </c>
      <c r="U57" s="12">
        <v>0.02655689815429558</v>
      </c>
      <c r="V57" s="12">
        <v>0.16598061346434737</v>
      </c>
      <c r="W57" s="12">
        <v>5.749568450404992</v>
      </c>
      <c r="X57" s="10" t="str">
        <f t="shared" si="1"/>
        <v>שדות דן</v>
      </c>
      <c r="Y57" s="10"/>
      <c r="Z57" s="7"/>
    </row>
    <row r="58" spans="1:26" s="11" customFormat="1" ht="19.5" customHeight="1">
      <c r="A58" s="7" t="s">
        <v>80</v>
      </c>
      <c r="B58" s="8">
        <v>100</v>
      </c>
      <c r="C58" s="12">
        <v>39.91664298569669</v>
      </c>
      <c r="D58" s="12">
        <v>49.569006346499954</v>
      </c>
      <c r="E58" s="12">
        <v>10.514350667803352</v>
      </c>
      <c r="F58" s="12">
        <v>8.468314862176756</v>
      </c>
      <c r="G58" s="12">
        <v>0.17997537179122858</v>
      </c>
      <c r="H58" s="12">
        <v>8.136781282561333</v>
      </c>
      <c r="I58" s="12">
        <v>2.604906696978308</v>
      </c>
      <c r="J58" s="12">
        <v>2.197594013450791</v>
      </c>
      <c r="K58" s="12">
        <v>0.5967604433077579</v>
      </c>
      <c r="L58" s="12">
        <v>0.7293738751539264</v>
      </c>
      <c r="M58" s="12">
        <v>0.3410059676044331</v>
      </c>
      <c r="N58" s="12">
        <v>0.35995074358245716</v>
      </c>
      <c r="O58" s="12">
        <v>0.5683432793407218</v>
      </c>
      <c r="P58" s="12">
        <v>0.1894477597802406</v>
      </c>
      <c r="Q58" s="12">
        <v>11.84995737425405</v>
      </c>
      <c r="R58" s="12">
        <v>3.0122193805058255</v>
      </c>
      <c r="S58" s="12">
        <v>31.9693094629156</v>
      </c>
      <c r="T58" s="12">
        <v>1.9702567017145023</v>
      </c>
      <c r="U58" s="12">
        <v>0.05683432793407218</v>
      </c>
      <c r="V58" s="12">
        <v>0.4546746234725774</v>
      </c>
      <c r="W58" s="12">
        <v>5.010893246187364</v>
      </c>
      <c r="X58" s="10" t="str">
        <f t="shared" si="1"/>
        <v>שדות נגב</v>
      </c>
      <c r="Y58" s="10"/>
      <c r="Z58" s="7"/>
    </row>
    <row r="59" spans="1:26" s="11" customFormat="1" ht="19.5" customHeight="1">
      <c r="A59" s="7" t="s">
        <v>81</v>
      </c>
      <c r="B59" s="8">
        <v>100</v>
      </c>
      <c r="C59" s="12">
        <v>50.80863693062068</v>
      </c>
      <c r="D59" s="12">
        <v>44.14813540367328</v>
      </c>
      <c r="E59" s="12">
        <v>5.043227665706052</v>
      </c>
      <c r="F59" s="12">
        <v>3.901243064217816</v>
      </c>
      <c r="G59" s="12">
        <v>0.4064690954449654</v>
      </c>
      <c r="H59" s="12">
        <v>3.641016817927653</v>
      </c>
      <c r="I59" s="12">
        <v>0.4451804378682954</v>
      </c>
      <c r="J59" s="12">
        <v>1.1290808206804595</v>
      </c>
      <c r="K59" s="12">
        <v>0.29248569830960475</v>
      </c>
      <c r="L59" s="12">
        <v>0.8408963826401136</v>
      </c>
      <c r="M59" s="12">
        <v>0.19355671211665018</v>
      </c>
      <c r="N59" s="12">
        <v>0.1569959998279496</v>
      </c>
      <c r="O59" s="12">
        <v>0.4387285474644071</v>
      </c>
      <c r="P59" s="12">
        <v>0.1333390683470257</v>
      </c>
      <c r="Q59" s="12">
        <v>10.578949632242248</v>
      </c>
      <c r="R59" s="12">
        <v>4.281904598047228</v>
      </c>
      <c r="S59" s="12">
        <v>34.45309475676373</v>
      </c>
      <c r="T59" s="12">
        <v>2.4259107918620155</v>
      </c>
      <c r="U59" s="12">
        <v>0.02365693148092391</v>
      </c>
      <c r="V59" s="12">
        <v>0.16989978063572628</v>
      </c>
      <c r="W59" s="12">
        <v>4.647511720934234</v>
      </c>
      <c r="X59" s="10" t="str">
        <f t="shared" si="1"/>
        <v>שומרון</v>
      </c>
      <c r="Y59" s="10"/>
      <c r="Z59" s="7"/>
    </row>
    <row r="60" spans="1:26" s="18" customFormat="1" ht="19.5" customHeight="1">
      <c r="A60" s="14" t="s">
        <v>82</v>
      </c>
      <c r="B60" s="15">
        <v>100</v>
      </c>
      <c r="C60" s="12">
        <v>32.539382482671705</v>
      </c>
      <c r="D60" s="12">
        <v>52.7536231884058</v>
      </c>
      <c r="E60" s="12">
        <v>14.706994328922496</v>
      </c>
      <c r="F60" s="16">
        <v>12.148708254568367</v>
      </c>
      <c r="G60" s="16">
        <v>0.3780718336483932</v>
      </c>
      <c r="H60" s="16">
        <v>11.795841209829867</v>
      </c>
      <c r="I60" s="16">
        <v>3.4152488972904846</v>
      </c>
      <c r="J60" s="16">
        <v>1.66351606805293</v>
      </c>
      <c r="K60" s="16">
        <v>0.30245746691871456</v>
      </c>
      <c r="L60" s="16">
        <v>0.5923125393824826</v>
      </c>
      <c r="M60" s="16">
        <v>0.20163831127914303</v>
      </c>
      <c r="N60" s="16">
        <v>0.26465028355387527</v>
      </c>
      <c r="O60" s="16">
        <v>0.6049149338374291</v>
      </c>
      <c r="P60" s="16">
        <v>0.23944549464398235</v>
      </c>
      <c r="Q60" s="16">
        <v>12.602394454946438</v>
      </c>
      <c r="R60" s="16">
        <v>1.7643352236925016</v>
      </c>
      <c r="S60" s="16">
        <v>29.073724007561434</v>
      </c>
      <c r="T60" s="16">
        <v>1.6887208569628231</v>
      </c>
      <c r="U60" s="16">
        <v>0.02520478890989288</v>
      </c>
      <c r="V60" s="16">
        <v>0.5923125393824826</v>
      </c>
      <c r="W60" s="16">
        <v>5.0283553875236295</v>
      </c>
      <c r="X60" s="10" t="str">
        <f t="shared" si="1"/>
        <v>שער הנגב</v>
      </c>
      <c r="Y60" s="17"/>
      <c r="Z60" s="14"/>
    </row>
    <row r="61" spans="1:26" s="18" customFormat="1" ht="19.5" customHeight="1">
      <c r="A61" s="14" t="s">
        <v>83</v>
      </c>
      <c r="B61" s="15">
        <v>100</v>
      </c>
      <c r="C61" s="16">
        <v>40.00330196466898</v>
      </c>
      <c r="D61" s="16">
        <v>49.62027406306753</v>
      </c>
      <c r="E61" s="16">
        <v>10.376423972263497</v>
      </c>
      <c r="F61" s="16">
        <v>14.495624896813606</v>
      </c>
      <c r="G61" s="16">
        <v>0.3301964668978042</v>
      </c>
      <c r="H61" s="16">
        <v>13.71140828793132</v>
      </c>
      <c r="I61" s="16">
        <v>2.6663364701997687</v>
      </c>
      <c r="J61" s="16">
        <v>2.5590226184579823</v>
      </c>
      <c r="K61" s="16">
        <v>0.8089813438996204</v>
      </c>
      <c r="L61" s="16">
        <v>0.6769027571404986</v>
      </c>
      <c r="M61" s="16">
        <v>0.3467062902426944</v>
      </c>
      <c r="N61" s="16">
        <v>0.3714710252600297</v>
      </c>
      <c r="O61" s="16">
        <v>0.8915304606240713</v>
      </c>
      <c r="P61" s="16">
        <v>0.024764735017335313</v>
      </c>
      <c r="Q61" s="16">
        <v>12.63001485884101</v>
      </c>
      <c r="R61" s="16">
        <v>3.9871223377909852</v>
      </c>
      <c r="S61" s="16">
        <v>36.5114743272247</v>
      </c>
      <c r="T61" s="16">
        <v>1.733531451213472</v>
      </c>
      <c r="U61" s="16">
        <v>0.01650982334489021</v>
      </c>
      <c r="V61" s="16">
        <v>0.4787848770018161</v>
      </c>
      <c r="W61" s="16">
        <v>4.325573716361235</v>
      </c>
      <c r="X61" s="10" t="str">
        <f t="shared" si="1"/>
        <v>שפיר</v>
      </c>
      <c r="Y61" s="17"/>
      <c r="Z61" s="14"/>
    </row>
    <row r="62" spans="1:26" s="18" customFormat="1" ht="19.5" customHeight="1">
      <c r="A62" s="19" t="s">
        <v>84</v>
      </c>
      <c r="B62" s="20">
        <v>100</v>
      </c>
      <c r="C62" s="21">
        <v>28.38915470494418</v>
      </c>
      <c r="D62" s="21">
        <v>52.472089314194584</v>
      </c>
      <c r="E62" s="21">
        <v>19.138755980861244</v>
      </c>
      <c r="F62" s="21">
        <v>13.875598086124402</v>
      </c>
      <c r="G62" s="21">
        <v>0.3987240829346092</v>
      </c>
      <c r="H62" s="21">
        <v>13.31738437001595</v>
      </c>
      <c r="I62" s="21">
        <v>0.6379585326953748</v>
      </c>
      <c r="J62" s="21">
        <v>1.5151515151515151</v>
      </c>
      <c r="K62" s="21">
        <v>0.23923444976076555</v>
      </c>
      <c r="L62" s="21">
        <v>0.5582137161084529</v>
      </c>
      <c r="M62" s="21">
        <v>0.6379585326953748</v>
      </c>
      <c r="N62" s="21">
        <v>0.6379585326953748</v>
      </c>
      <c r="O62" s="21">
        <v>0</v>
      </c>
      <c r="P62" s="21">
        <v>0.1594896331738437</v>
      </c>
      <c r="Q62" s="21">
        <v>12.041467304625199</v>
      </c>
      <c r="R62" s="21">
        <v>0.7974481658692184</v>
      </c>
      <c r="S62" s="21">
        <v>24.720893141945773</v>
      </c>
      <c r="T62" s="21">
        <v>1.5151515151515151</v>
      </c>
      <c r="U62" s="21">
        <v>0</v>
      </c>
      <c r="V62" s="21">
        <v>0.4784688995215311</v>
      </c>
      <c r="W62" s="21">
        <v>9.728867623604467</v>
      </c>
      <c r="X62" s="22" t="str">
        <f t="shared" si="1"/>
        <v>תמר</v>
      </c>
      <c r="Y62" s="17"/>
      <c r="Z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M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2019-12-22T11:24:45Z</cp:lastPrinted>
  <dcterms:created xsi:type="dcterms:W3CDTF">2011-12-07T08:38:13Z</dcterms:created>
  <dcterms:modified xsi:type="dcterms:W3CDTF">2022-02-03T04:37:04Z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