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4520" windowHeight="6915" activeTab="1"/>
  </bookViews>
  <sheets>
    <sheet name="קצבה ממוצעת" sheetId="1" r:id="rId1"/>
    <sheet name="2008-4" sheetId="2" r:id="rId2"/>
  </sheets>
  <definedNames/>
  <calcPr fullCalcOnLoad="1"/>
</workbook>
</file>

<file path=xl/sharedStrings.xml><?xml version="1.0" encoding="utf-8"?>
<sst xmlns="http://schemas.openxmlformats.org/spreadsheetml/2006/main" count="83" uniqueCount="69">
  <si>
    <t>מועצות אזוריות בישראל, קצבה ממוצעת</t>
  </si>
  <si>
    <t>מועצה אזורית</t>
  </si>
  <si>
    <t>נכות כללית</t>
  </si>
  <si>
    <t>שרותים
מיוחדים</t>
  </si>
  <si>
    <t>גמלת
ילד נכה</t>
  </si>
  <si>
    <t>דמי פגיעה</t>
  </si>
  <si>
    <t>קצבת ילדים למשפחה</t>
  </si>
  <si>
    <t>מזונות</t>
  </si>
  <si>
    <t>הבטחת
הכנסה</t>
  </si>
  <si>
    <t>אבטלה</t>
  </si>
  <si>
    <t xml:space="preserve">  אל-בטוף</t>
  </si>
  <si>
    <t xml:space="preserve">  אלונה</t>
  </si>
  <si>
    <t xml:space="preserve">  אשכול</t>
  </si>
  <si>
    <t xml:space="preserve">  באר טוביה</t>
  </si>
  <si>
    <t xml:space="preserve">  בוסתן-אל-מרג'</t>
  </si>
  <si>
    <t xml:space="preserve">  בני שמעון</t>
  </si>
  <si>
    <t xml:space="preserve">  בקעת בית שאן</t>
  </si>
  <si>
    <t xml:space="preserve">  ברנר</t>
  </si>
  <si>
    <t xml:space="preserve">  גדרות</t>
  </si>
  <si>
    <t xml:space="preserve">  גולן</t>
  </si>
  <si>
    <t xml:space="preserve">  גוש עציון</t>
  </si>
  <si>
    <t xml:space="preserve">  גזר</t>
  </si>
  <si>
    <t xml:space="preserve">  גן רווה</t>
  </si>
  <si>
    <t xml:space="preserve">  דרום השרון</t>
  </si>
  <si>
    <t xml:space="preserve">  הגלבוע</t>
  </si>
  <si>
    <t xml:space="preserve">  הגליל העליון</t>
  </si>
  <si>
    <t xml:space="preserve">  הגליל התחתון</t>
  </si>
  <si>
    <t xml:space="preserve">  הערבה התיכונה</t>
  </si>
  <si>
    <t xml:space="preserve">  הר חברון</t>
  </si>
  <si>
    <t xml:space="preserve">  זבולון</t>
  </si>
  <si>
    <t xml:space="preserve">  חבל אילות</t>
  </si>
  <si>
    <t xml:space="preserve">  חבל יבנה</t>
  </si>
  <si>
    <t xml:space="preserve">  חבל מודיעין</t>
  </si>
  <si>
    <t xml:space="preserve">  חוף אשקלון</t>
  </si>
  <si>
    <t xml:space="preserve">  חוף הכרמל</t>
  </si>
  <si>
    <t xml:space="preserve">  חוף השרון</t>
  </si>
  <si>
    <t xml:space="preserve">  יואב</t>
  </si>
  <si>
    <t xml:space="preserve">  לב השרון</t>
  </si>
  <si>
    <t xml:space="preserve">  לכיש</t>
  </si>
  <si>
    <t xml:space="preserve">  מבואות החרמון</t>
  </si>
  <si>
    <t xml:space="preserve">  מגידו</t>
  </si>
  <si>
    <t xml:space="preserve">  מגילות</t>
  </si>
  <si>
    <t xml:space="preserve">  מטה אשר</t>
  </si>
  <si>
    <t xml:space="preserve">  מטה בנימין</t>
  </si>
  <si>
    <t xml:space="preserve">  מטה יהודה</t>
  </si>
  <si>
    <t xml:space="preserve">  מנשה</t>
  </si>
  <si>
    <t xml:space="preserve">  מעלה יוסף</t>
  </si>
  <si>
    <t xml:space="preserve">  מרום הגליל</t>
  </si>
  <si>
    <t xml:space="preserve">  מרחבים</t>
  </si>
  <si>
    <t xml:space="preserve">  משגב</t>
  </si>
  <si>
    <t xml:space="preserve">  נחל שורק</t>
  </si>
  <si>
    <t xml:space="preserve">  עמק הירדן</t>
  </si>
  <si>
    <t xml:space="preserve">  עמק חפר</t>
  </si>
  <si>
    <t xml:space="preserve">  עמק יזרעאל</t>
  </si>
  <si>
    <t xml:space="preserve">  עמק לוד</t>
  </si>
  <si>
    <t xml:space="preserve">  ערבות הירדן</t>
  </si>
  <si>
    <t xml:space="preserve">  רמת נגב</t>
  </si>
  <si>
    <t xml:space="preserve">  שומרון</t>
  </si>
  <si>
    <t xml:space="preserve">  שער הנגב</t>
  </si>
  <si>
    <t xml:space="preserve">  שפיר</t>
  </si>
  <si>
    <t xml:space="preserve">  תמר</t>
  </si>
  <si>
    <t>מועצות אזוריות בישראל, קצבה ממוצעת, 2008</t>
  </si>
  <si>
    <t>קצבת זקנה
ושאירים</t>
  </si>
  <si>
    <t>קצבת
נכות
ותלויים</t>
  </si>
  <si>
    <t>קצבת
נכות
ותלויים מאיבה</t>
  </si>
  <si>
    <t>מועצות אזוריות בישראל, קצבה ממוצעת,  2008 (המשך)</t>
  </si>
  <si>
    <t xml:space="preserve">  אבו בסמה</t>
  </si>
  <si>
    <t xml:space="preserve">  אפעל</t>
  </si>
  <si>
    <t xml:space="preserve">  שדות נגב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</si>
</sst>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 quotePrefix="1">
      <alignment horizontal="right" indent="1"/>
    </xf>
    <xf numFmtId="0" fontId="4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 quotePrefix="1">
      <alignment horizontal="right"/>
    </xf>
    <xf numFmtId="0" fontId="4" fillId="0" borderId="0" xfId="0" applyNumberFormat="1" applyFont="1" applyAlignment="1" quotePrefix="1">
      <alignment horizontal="right"/>
    </xf>
    <xf numFmtId="0" fontId="3" fillId="0" borderId="0" xfId="0" applyFont="1" applyAlignment="1">
      <alignment/>
    </xf>
    <xf numFmtId="2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 wrapText="1"/>
    </xf>
    <xf numFmtId="0" fontId="4" fillId="0" borderId="11" xfId="0" applyNumberFormat="1" applyFont="1" applyBorder="1" applyAlignment="1" quotePrefix="1">
      <alignment horizontal="right"/>
    </xf>
    <xf numFmtId="164" fontId="4" fillId="0" borderId="11" xfId="0" applyNumberFormat="1" applyFont="1" applyBorder="1" applyAlignment="1" quotePrefix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NumberFormat="1" applyFont="1" applyBorder="1" applyAlignment="1" quotePrefix="1">
      <alignment horizontal="right"/>
    </xf>
    <xf numFmtId="164" fontId="4" fillId="0" borderId="0" xfId="0" applyNumberFormat="1" applyFont="1" applyBorder="1" applyAlignment="1" quotePrefix="1">
      <alignment horizontal="right"/>
    </xf>
    <xf numFmtId="164" fontId="3" fillId="0" borderId="11" xfId="0" applyNumberFormat="1" applyFont="1" applyBorder="1" applyAlignment="1" quotePrefix="1">
      <alignment horizontal="right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O35" sqref="O35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rightToLeft="1" tabSelected="1" zoomScalePageLayoutView="0" workbookViewId="0" topLeftCell="A10">
      <selection activeCell="S5" sqref="S5"/>
    </sheetView>
  </sheetViews>
  <sheetFormatPr defaultColWidth="9.140625" defaultRowHeight="12.75"/>
  <cols>
    <col min="1" max="1" width="19.7109375" style="16" customWidth="1"/>
    <col min="2" max="12" width="10.7109375" style="16" customWidth="1"/>
    <col min="13" max="13" width="19.7109375" style="15" customWidth="1"/>
    <col min="14" max="16384" width="9.140625" style="16" customWidth="1"/>
  </cols>
  <sheetData>
    <row r="1" spans="1:13" s="3" customFormat="1" ht="21.75" customHeight="1">
      <c r="A1" s="19" t="s">
        <v>61</v>
      </c>
      <c r="B1" s="19"/>
      <c r="C1" s="19"/>
      <c r="D1" s="19"/>
      <c r="E1" s="19"/>
      <c r="F1" s="19"/>
      <c r="G1" s="19"/>
      <c r="H1" s="2"/>
      <c r="I1" s="2"/>
      <c r="J1" s="2"/>
      <c r="K1" s="2"/>
      <c r="L1" s="2"/>
      <c r="M1" s="2"/>
    </row>
    <row r="2" spans="1:13" s="5" customFormat="1" ht="46.5" customHeight="1">
      <c r="A2" s="4" t="s">
        <v>1</v>
      </c>
      <c r="B2" s="4" t="s">
        <v>62</v>
      </c>
      <c r="C2" s="4" t="s">
        <v>2</v>
      </c>
      <c r="D2" s="4" t="s">
        <v>3</v>
      </c>
      <c r="E2" s="4" t="s">
        <v>4</v>
      </c>
      <c r="F2" s="4" t="s">
        <v>63</v>
      </c>
      <c r="G2" s="4" t="s">
        <v>5</v>
      </c>
      <c r="H2" s="4" t="s">
        <v>64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</v>
      </c>
    </row>
    <row r="3" spans="1:13" s="9" customFormat="1" ht="21.75" customHeight="1">
      <c r="A3" s="6" t="s">
        <v>66</v>
      </c>
      <c r="B3" s="7">
        <v>2944.6923076923076</v>
      </c>
      <c r="C3" s="7">
        <v>2205</v>
      </c>
      <c r="D3" s="7">
        <v>0</v>
      </c>
      <c r="E3" s="7">
        <v>1554</v>
      </c>
      <c r="F3" s="7">
        <v>213</v>
      </c>
      <c r="G3" s="7">
        <v>0</v>
      </c>
      <c r="H3" s="7">
        <v>0</v>
      </c>
      <c r="I3" s="7">
        <v>782.9512195121952</v>
      </c>
      <c r="J3" s="7">
        <v>719</v>
      </c>
      <c r="K3" s="7">
        <v>1900.943820224719</v>
      </c>
      <c r="L3" s="7">
        <v>2891</v>
      </c>
      <c r="M3" s="8" t="str">
        <f aca="true" t="shared" si="0" ref="M3:M31">+A3</f>
        <v>  אבו בסמה</v>
      </c>
    </row>
    <row r="4" spans="1:13" s="9" customFormat="1" ht="21.75" customHeight="1">
      <c r="A4" s="6" t="s">
        <v>10</v>
      </c>
      <c r="B4" s="7">
        <v>2245.0285714285715</v>
      </c>
      <c r="C4" s="7">
        <v>2871.7417218543046</v>
      </c>
      <c r="D4" s="7">
        <v>3141.076923076923</v>
      </c>
      <c r="E4" s="7">
        <v>2000.3939393939395</v>
      </c>
      <c r="F4" s="7">
        <v>2972</v>
      </c>
      <c r="G4" s="7">
        <v>3607.5694444444443</v>
      </c>
      <c r="H4" s="7">
        <v>2008</v>
      </c>
      <c r="I4" s="7">
        <v>569.440537745605</v>
      </c>
      <c r="J4" s="7">
        <v>2562.1428571428573</v>
      </c>
      <c r="K4" s="7">
        <v>1918.5708955223881</v>
      </c>
      <c r="L4" s="7">
        <v>2308.064516129032</v>
      </c>
      <c r="M4" s="8" t="str">
        <f t="shared" si="0"/>
        <v>  אל-בטוף</v>
      </c>
    </row>
    <row r="5" spans="1:13" s="9" customFormat="1" ht="21.75" customHeight="1">
      <c r="A5" s="10" t="s">
        <v>11</v>
      </c>
      <c r="B5" s="7">
        <v>2218.1951219512193</v>
      </c>
      <c r="C5" s="7">
        <v>2456.75</v>
      </c>
      <c r="D5" s="7">
        <v>2921</v>
      </c>
      <c r="E5" s="7">
        <v>2270</v>
      </c>
      <c r="F5" s="7">
        <v>3929.375</v>
      </c>
      <c r="G5" s="7">
        <v>1967.9166666666667</v>
      </c>
      <c r="H5" s="7">
        <v>0</v>
      </c>
      <c r="I5" s="7">
        <v>315.02978723404254</v>
      </c>
      <c r="J5" s="7">
        <v>0</v>
      </c>
      <c r="K5" s="7">
        <v>2052</v>
      </c>
      <c r="L5" s="7">
        <v>3573.2</v>
      </c>
      <c r="M5" s="8" t="str">
        <f t="shared" si="0"/>
        <v>  אלונה</v>
      </c>
    </row>
    <row r="6" spans="1:13" s="11" customFormat="1" ht="21.75" customHeight="1">
      <c r="A6" s="10" t="s">
        <v>67</v>
      </c>
      <c r="B6" s="7">
        <v>1989.719123505976</v>
      </c>
      <c r="C6" s="7">
        <v>2214.5813953488373</v>
      </c>
      <c r="D6" s="7">
        <v>2552.125</v>
      </c>
      <c r="E6" s="7">
        <v>1985.5</v>
      </c>
      <c r="F6" s="7">
        <v>5522.666666666667</v>
      </c>
      <c r="G6" s="7">
        <v>2123.75</v>
      </c>
      <c r="H6" s="7">
        <v>6087.5</v>
      </c>
      <c r="I6" s="7">
        <v>313.00714285714287</v>
      </c>
      <c r="J6" s="7">
        <v>0</v>
      </c>
      <c r="K6" s="7">
        <v>1071.3333333333333</v>
      </c>
      <c r="L6" s="7">
        <v>3991.3333333333335</v>
      </c>
      <c r="M6" s="8" t="str">
        <f t="shared" si="0"/>
        <v>  אפעל</v>
      </c>
    </row>
    <row r="7" spans="1:13" s="11" customFormat="1" ht="21.75" customHeight="1">
      <c r="A7" s="10" t="s">
        <v>12</v>
      </c>
      <c r="B7" s="7">
        <v>2003.4683815648445</v>
      </c>
      <c r="C7" s="7">
        <v>2179.93984962406</v>
      </c>
      <c r="D7" s="7">
        <v>2531.5263157894738</v>
      </c>
      <c r="E7" s="7">
        <v>2380.777777777778</v>
      </c>
      <c r="F7" s="7">
        <v>2184.4193548387098</v>
      </c>
      <c r="G7" s="7">
        <v>34328.916666666664</v>
      </c>
      <c r="H7" s="7">
        <v>5253.071428571428</v>
      </c>
      <c r="I7" s="7">
        <v>340.3739715781601</v>
      </c>
      <c r="J7" s="7">
        <v>1458.3333333333333</v>
      </c>
      <c r="K7" s="7">
        <v>1527.6470588235295</v>
      </c>
      <c r="L7" s="7">
        <v>3413.814814814815</v>
      </c>
      <c r="M7" s="8" t="str">
        <f t="shared" si="0"/>
        <v>  אשכול</v>
      </c>
    </row>
    <row r="8" spans="1:13" s="11" customFormat="1" ht="21.75" customHeight="1">
      <c r="A8" s="10" t="s">
        <v>13</v>
      </c>
      <c r="B8" s="7">
        <v>2031.6102314250913</v>
      </c>
      <c r="C8" s="7">
        <v>2245.0041841004186</v>
      </c>
      <c r="D8" s="7">
        <v>2143.754716981132</v>
      </c>
      <c r="E8" s="7">
        <v>2111.730769230769</v>
      </c>
      <c r="F8" s="7">
        <v>3460.9763779527557</v>
      </c>
      <c r="G8" s="7">
        <v>6887.425438596491</v>
      </c>
      <c r="H8" s="7">
        <v>3627.4</v>
      </c>
      <c r="I8" s="7">
        <v>346.68282988871226</v>
      </c>
      <c r="J8" s="7">
        <v>1784.0833333333333</v>
      </c>
      <c r="K8" s="7">
        <v>1833.514705882353</v>
      </c>
      <c r="L8" s="7">
        <v>3473.631205673759</v>
      </c>
      <c r="M8" s="8" t="str">
        <f t="shared" si="0"/>
        <v>  באר טוביה</v>
      </c>
    </row>
    <row r="9" spans="1:13" s="11" customFormat="1" ht="21.75" customHeight="1">
      <c r="A9" s="10" t="s">
        <v>14</v>
      </c>
      <c r="B9" s="7">
        <v>2229.060810810811</v>
      </c>
      <c r="C9" s="7">
        <v>2894.3234200743495</v>
      </c>
      <c r="D9" s="7">
        <v>2438.717391304348</v>
      </c>
      <c r="E9" s="7">
        <v>1845.2857142857142</v>
      </c>
      <c r="F9" s="7">
        <v>1755.0714285714287</v>
      </c>
      <c r="G9" s="7">
        <v>4745.988095238095</v>
      </c>
      <c r="H9" s="7">
        <v>3546</v>
      </c>
      <c r="I9" s="7">
        <v>511.16043307086613</v>
      </c>
      <c r="J9" s="7">
        <v>1214.25</v>
      </c>
      <c r="K9" s="7">
        <v>1593.0168776371308</v>
      </c>
      <c r="L9" s="7">
        <v>2332.264150943396</v>
      </c>
      <c r="M9" s="8" t="str">
        <f t="shared" si="0"/>
        <v>  בוסתן-אל-מרג'</v>
      </c>
    </row>
    <row r="10" spans="1:13" s="9" customFormat="1" ht="21.75" customHeight="1">
      <c r="A10" s="6" t="s">
        <v>15</v>
      </c>
      <c r="B10" s="7">
        <v>2037.5023847376788</v>
      </c>
      <c r="C10" s="7">
        <v>2278.0506329113923</v>
      </c>
      <c r="D10" s="7">
        <v>3331.8571428571427</v>
      </c>
      <c r="E10" s="7">
        <v>1938.909090909091</v>
      </c>
      <c r="F10" s="7">
        <v>1915.9166666666667</v>
      </c>
      <c r="G10" s="7">
        <v>14164</v>
      </c>
      <c r="H10" s="7">
        <v>4019.5</v>
      </c>
      <c r="I10" s="7">
        <v>371.84048257372655</v>
      </c>
      <c r="J10" s="7">
        <v>1913.4</v>
      </c>
      <c r="K10" s="7">
        <v>1963.2222222222222</v>
      </c>
      <c r="L10" s="7">
        <v>3653.6666666666665</v>
      </c>
      <c r="M10" s="8" t="str">
        <f t="shared" si="0"/>
        <v>  בני שמעון</v>
      </c>
    </row>
    <row r="11" spans="1:13" s="9" customFormat="1" ht="21.75" customHeight="1">
      <c r="A11" s="12" t="s">
        <v>16</v>
      </c>
      <c r="B11" s="7">
        <v>2052.1691056910568</v>
      </c>
      <c r="C11" s="7">
        <v>2339.542253521127</v>
      </c>
      <c r="D11" s="7">
        <v>2535.4347826086955</v>
      </c>
      <c r="E11" s="7">
        <v>1983.44</v>
      </c>
      <c r="F11" s="7">
        <v>2686.1967213114754</v>
      </c>
      <c r="G11" s="7">
        <v>12334.3125</v>
      </c>
      <c r="H11" s="7">
        <v>4400.272727272727</v>
      </c>
      <c r="I11" s="7">
        <v>354.08196721311475</v>
      </c>
      <c r="J11" s="7">
        <v>1457.5833333333333</v>
      </c>
      <c r="K11" s="7">
        <v>1526.15625</v>
      </c>
      <c r="L11" s="7">
        <v>3746.4210526315787</v>
      </c>
      <c r="M11" s="8" t="str">
        <f t="shared" si="0"/>
        <v>  בקעת בית שאן</v>
      </c>
    </row>
    <row r="12" spans="1:13" s="11" customFormat="1" ht="21.75" customHeight="1">
      <c r="A12" s="8" t="s">
        <v>17</v>
      </c>
      <c r="B12" s="7">
        <v>2026.2141623488774</v>
      </c>
      <c r="C12" s="7">
        <v>2370.4268292682927</v>
      </c>
      <c r="D12" s="7">
        <v>2367.6875</v>
      </c>
      <c r="E12" s="7">
        <v>2107.7368421052633</v>
      </c>
      <c r="F12" s="7">
        <v>3019.608695652174</v>
      </c>
      <c r="G12" s="7">
        <v>6898.395833333333</v>
      </c>
      <c r="H12" s="7">
        <v>3865</v>
      </c>
      <c r="I12" s="7">
        <v>312.7459677419355</v>
      </c>
      <c r="J12" s="7">
        <v>1805.5</v>
      </c>
      <c r="K12" s="7">
        <v>1541.2</v>
      </c>
      <c r="L12" s="7">
        <v>3922.6666666666665</v>
      </c>
      <c r="M12" s="8" t="str">
        <f t="shared" si="0"/>
        <v>  ברנר</v>
      </c>
    </row>
    <row r="13" spans="1:13" s="11" customFormat="1" ht="21.75" customHeight="1">
      <c r="A13" s="8" t="s">
        <v>18</v>
      </c>
      <c r="B13" s="7">
        <v>1950.7142857142858</v>
      </c>
      <c r="C13" s="7">
        <v>2177.5625</v>
      </c>
      <c r="D13" s="7">
        <v>3077.4444444444443</v>
      </c>
      <c r="E13" s="7">
        <v>2060.4666666666667</v>
      </c>
      <c r="F13" s="7">
        <v>3184.6666666666665</v>
      </c>
      <c r="G13" s="7">
        <v>0</v>
      </c>
      <c r="H13" s="7">
        <v>7336</v>
      </c>
      <c r="I13" s="7">
        <v>335.08123791102514</v>
      </c>
      <c r="J13" s="7">
        <v>1085.25</v>
      </c>
      <c r="K13" s="7">
        <v>1903.6666666666667</v>
      </c>
      <c r="L13" s="7">
        <v>5041.857142857143</v>
      </c>
      <c r="M13" s="8" t="str">
        <f t="shared" si="0"/>
        <v>  גדרות</v>
      </c>
    </row>
    <row r="14" spans="1:13" s="11" customFormat="1" ht="21.75" customHeight="1">
      <c r="A14" s="8" t="s">
        <v>19</v>
      </c>
      <c r="B14" s="7">
        <v>2033.7038834951456</v>
      </c>
      <c r="C14" s="7">
        <v>2468.5190839694656</v>
      </c>
      <c r="D14" s="7">
        <v>2265.222222222222</v>
      </c>
      <c r="E14" s="7">
        <v>1890</v>
      </c>
      <c r="F14" s="7">
        <v>2676.62</v>
      </c>
      <c r="G14" s="7">
        <v>9701.216666666667</v>
      </c>
      <c r="H14" s="7">
        <v>2739.8</v>
      </c>
      <c r="I14" s="7">
        <v>376.63526708788055</v>
      </c>
      <c r="J14" s="7">
        <v>1705.0625</v>
      </c>
      <c r="K14" s="7">
        <v>1640.157894736842</v>
      </c>
      <c r="L14" s="7">
        <v>3589.0388349514565</v>
      </c>
      <c r="M14" s="8" t="str">
        <f t="shared" si="0"/>
        <v>  גולן</v>
      </c>
    </row>
    <row r="15" spans="1:13" s="11" customFormat="1" ht="21.75" customHeight="1">
      <c r="A15" s="8" t="s">
        <v>20</v>
      </c>
      <c r="B15" s="7">
        <v>2009.2421052631578</v>
      </c>
      <c r="C15" s="7">
        <v>2442.4545454545455</v>
      </c>
      <c r="D15" s="7">
        <v>2732.8125</v>
      </c>
      <c r="E15" s="7">
        <v>1810.2615384615385</v>
      </c>
      <c r="F15" s="7">
        <v>4518.875</v>
      </c>
      <c r="G15" s="7">
        <v>9264.083333333334</v>
      </c>
      <c r="H15" s="7">
        <v>4149.272727272727</v>
      </c>
      <c r="I15" s="7">
        <v>536.6887780548628</v>
      </c>
      <c r="J15" s="7">
        <v>2099.3333333333335</v>
      </c>
      <c r="K15" s="7">
        <v>1770.142857142857</v>
      </c>
      <c r="L15" s="7">
        <v>3732.8939393939395</v>
      </c>
      <c r="M15" s="8" t="str">
        <f t="shared" si="0"/>
        <v>  גוש עציון</v>
      </c>
    </row>
    <row r="16" spans="1:13" s="11" customFormat="1" ht="21.75" customHeight="1">
      <c r="A16" s="8" t="s">
        <v>21</v>
      </c>
      <c r="B16" s="7">
        <v>2004.06567366283</v>
      </c>
      <c r="C16" s="7">
        <v>2385.9320388349515</v>
      </c>
      <c r="D16" s="7">
        <v>2667.864406779661</v>
      </c>
      <c r="E16" s="7">
        <v>2073.78</v>
      </c>
      <c r="F16" s="7">
        <v>3878.6356589147285</v>
      </c>
      <c r="G16" s="7">
        <v>8079.401041666667</v>
      </c>
      <c r="H16" s="7">
        <v>4290.6</v>
      </c>
      <c r="I16" s="7">
        <v>365.9996510816469</v>
      </c>
      <c r="J16" s="7">
        <v>1575.6666666666667</v>
      </c>
      <c r="K16" s="7">
        <v>1853.851851851852</v>
      </c>
      <c r="L16" s="7">
        <v>3649.5080645161293</v>
      </c>
      <c r="M16" s="8" t="str">
        <f t="shared" si="0"/>
        <v>  גזר</v>
      </c>
    </row>
    <row r="17" spans="1:13" s="11" customFormat="1" ht="21.75" customHeight="1">
      <c r="A17" s="8" t="s">
        <v>22</v>
      </c>
      <c r="B17" s="7">
        <v>1990.6387665198238</v>
      </c>
      <c r="C17" s="7">
        <v>2223.804347826087</v>
      </c>
      <c r="D17" s="7">
        <v>2709.1428571428573</v>
      </c>
      <c r="E17" s="7">
        <v>2114.5714285714284</v>
      </c>
      <c r="F17" s="7">
        <v>4031.2631578947367</v>
      </c>
      <c r="G17" s="7">
        <v>10666.916666666666</v>
      </c>
      <c r="H17" s="7">
        <v>8580.5</v>
      </c>
      <c r="I17" s="7">
        <v>326.9824561403509</v>
      </c>
      <c r="J17" s="7">
        <v>2867</v>
      </c>
      <c r="K17" s="7">
        <v>1654</v>
      </c>
      <c r="L17" s="7">
        <v>4258</v>
      </c>
      <c r="M17" s="8" t="str">
        <f t="shared" si="0"/>
        <v>  גן רווה</v>
      </c>
    </row>
    <row r="18" spans="1:13" s="11" customFormat="1" ht="21.75" customHeight="1">
      <c r="A18" s="8" t="s">
        <v>23</v>
      </c>
      <c r="B18" s="7">
        <v>1976.3061107938322</v>
      </c>
      <c r="C18" s="7">
        <v>2296.6209677419356</v>
      </c>
      <c r="D18" s="7">
        <v>2582.0285714285715</v>
      </c>
      <c r="E18" s="7">
        <v>2123.7659574468084</v>
      </c>
      <c r="F18" s="7">
        <v>3434.411214953271</v>
      </c>
      <c r="G18" s="7">
        <v>10887.875</v>
      </c>
      <c r="H18" s="7">
        <v>1022.8</v>
      </c>
      <c r="I18" s="7">
        <v>323.15639961698054</v>
      </c>
      <c r="J18" s="7">
        <v>1584.3333333333333</v>
      </c>
      <c r="K18" s="7">
        <v>1831.5</v>
      </c>
      <c r="L18" s="7">
        <v>3864.154285714286</v>
      </c>
      <c r="M18" s="8" t="str">
        <f t="shared" si="0"/>
        <v>  דרום השרון</v>
      </c>
    </row>
    <row r="19" spans="1:13" s="11" customFormat="1" ht="21.75" customHeight="1">
      <c r="A19" s="8" t="s">
        <v>24</v>
      </c>
      <c r="B19" s="7">
        <v>2105.6388349514564</v>
      </c>
      <c r="C19" s="7">
        <v>2612.9538690476193</v>
      </c>
      <c r="D19" s="7">
        <v>2334.1404958677685</v>
      </c>
      <c r="E19" s="7">
        <v>2056.5714285714284</v>
      </c>
      <c r="F19" s="7">
        <v>2638.5472972972975</v>
      </c>
      <c r="G19" s="7">
        <v>5738.103174603175</v>
      </c>
      <c r="H19" s="7">
        <v>3784.125</v>
      </c>
      <c r="I19" s="7">
        <v>411.7347863005944</v>
      </c>
      <c r="J19" s="7">
        <v>1644.4857142857143</v>
      </c>
      <c r="K19" s="7">
        <v>1909.1715976331361</v>
      </c>
      <c r="L19" s="7">
        <v>3329.2258064516127</v>
      </c>
      <c r="M19" s="8" t="str">
        <f t="shared" si="0"/>
        <v>  הגלבוע</v>
      </c>
    </row>
    <row r="20" spans="1:13" s="11" customFormat="1" ht="21.75" customHeight="1">
      <c r="A20" s="8" t="s">
        <v>25</v>
      </c>
      <c r="B20" s="7">
        <v>2067.66932059448</v>
      </c>
      <c r="C20" s="7">
        <v>2220.953237410072</v>
      </c>
      <c r="D20" s="7">
        <v>2731.40625</v>
      </c>
      <c r="E20" s="7">
        <v>2054</v>
      </c>
      <c r="F20" s="7">
        <v>1792.4444444444443</v>
      </c>
      <c r="G20" s="7">
        <v>14179.083333333334</v>
      </c>
      <c r="H20" s="7">
        <v>3565.5714285714284</v>
      </c>
      <c r="I20" s="7">
        <v>294.94772727272726</v>
      </c>
      <c r="J20" s="7">
        <v>1596.090909090909</v>
      </c>
      <c r="K20" s="7">
        <v>1914.9012345679012</v>
      </c>
      <c r="L20" s="7">
        <v>3449.6455696202534</v>
      </c>
      <c r="M20" s="8" t="str">
        <f t="shared" si="0"/>
        <v>  הגליל העליון</v>
      </c>
    </row>
    <row r="21" spans="1:13" s="9" customFormat="1" ht="21.75" customHeight="1">
      <c r="A21" s="8" t="s">
        <v>26</v>
      </c>
      <c r="B21" s="7">
        <v>2023.8175675675675</v>
      </c>
      <c r="C21" s="7">
        <v>2417.8992248062013</v>
      </c>
      <c r="D21" s="7">
        <v>2625.15</v>
      </c>
      <c r="E21" s="7">
        <v>2302.296296296296</v>
      </c>
      <c r="F21" s="7">
        <v>3841.6</v>
      </c>
      <c r="G21" s="7">
        <v>6374.027777777777</v>
      </c>
      <c r="H21" s="7">
        <v>5419.166666666667</v>
      </c>
      <c r="I21" s="7">
        <v>384.5432937181664</v>
      </c>
      <c r="J21" s="7">
        <v>1770.4285714285713</v>
      </c>
      <c r="K21" s="7">
        <v>1338.1666666666667</v>
      </c>
      <c r="L21" s="7">
        <v>3549.175675675676</v>
      </c>
      <c r="M21" s="8" t="str">
        <f t="shared" si="0"/>
        <v>  הגליל התחתון</v>
      </c>
    </row>
    <row r="22" spans="1:13" s="11" customFormat="1" ht="21.75" customHeight="1">
      <c r="A22" s="8" t="s">
        <v>27</v>
      </c>
      <c r="B22" s="7">
        <v>1860.469696969697</v>
      </c>
      <c r="C22" s="7">
        <v>2239.3333333333335</v>
      </c>
      <c r="D22" s="7">
        <v>2915</v>
      </c>
      <c r="E22" s="7">
        <v>1853.4</v>
      </c>
      <c r="F22" s="7">
        <v>1650.375</v>
      </c>
      <c r="G22" s="7">
        <v>38155.75</v>
      </c>
      <c r="H22" s="7">
        <v>3153.6666666666665</v>
      </c>
      <c r="I22" s="7">
        <v>359.887537993921</v>
      </c>
      <c r="J22" s="7">
        <v>2802</v>
      </c>
      <c r="K22" s="7">
        <v>1859</v>
      </c>
      <c r="L22" s="7">
        <v>2585</v>
      </c>
      <c r="M22" s="8" t="str">
        <f t="shared" si="0"/>
        <v>  הערבה התיכונה</v>
      </c>
    </row>
    <row r="23" spans="1:13" s="11" customFormat="1" ht="21.75" customHeight="1">
      <c r="A23" s="8" t="s">
        <v>28</v>
      </c>
      <c r="B23" s="7">
        <v>1774.1698113207547</v>
      </c>
      <c r="C23" s="7">
        <v>2403.52</v>
      </c>
      <c r="D23" s="7">
        <v>1453</v>
      </c>
      <c r="E23" s="7">
        <v>1801.157894736842</v>
      </c>
      <c r="F23" s="7">
        <v>2978.5555555555557</v>
      </c>
      <c r="G23" s="7">
        <v>13070.416666666666</v>
      </c>
      <c r="H23" s="7">
        <v>4255.888888888889</v>
      </c>
      <c r="I23" s="7">
        <v>545.40625</v>
      </c>
      <c r="J23" s="7">
        <v>1826.2857142857142</v>
      </c>
      <c r="K23" s="7">
        <v>2276.3333333333335</v>
      </c>
      <c r="L23" s="7">
        <v>3477.1428571428573</v>
      </c>
      <c r="M23" s="8" t="str">
        <f t="shared" si="0"/>
        <v>  הר חברון</v>
      </c>
    </row>
    <row r="24" spans="1:13" s="11" customFormat="1" ht="21.75" customHeight="1">
      <c r="A24" s="8" t="s">
        <v>29</v>
      </c>
      <c r="B24" s="7">
        <v>2043.085501858736</v>
      </c>
      <c r="C24" s="7">
        <v>2425.775147928994</v>
      </c>
      <c r="D24" s="7">
        <v>2509.8888888888887</v>
      </c>
      <c r="E24" s="7">
        <v>2019.0555555555557</v>
      </c>
      <c r="F24" s="7">
        <v>2629.095238095238</v>
      </c>
      <c r="G24" s="7">
        <v>3087.5476190476193</v>
      </c>
      <c r="H24" s="7">
        <v>0</v>
      </c>
      <c r="I24" s="7">
        <v>380.7656967840735</v>
      </c>
      <c r="J24" s="7">
        <v>1645.5625</v>
      </c>
      <c r="K24" s="7">
        <v>1908</v>
      </c>
      <c r="L24" s="7">
        <v>3378.978723404255</v>
      </c>
      <c r="M24" s="8" t="str">
        <f t="shared" si="0"/>
        <v>  זבולון</v>
      </c>
    </row>
    <row r="25" spans="1:13" s="11" customFormat="1" ht="21.75" customHeight="1">
      <c r="A25" s="8" t="s">
        <v>30</v>
      </c>
      <c r="B25" s="7">
        <v>2015.4109589041095</v>
      </c>
      <c r="C25" s="7">
        <v>2321.5</v>
      </c>
      <c r="D25" s="7">
        <v>2917.25</v>
      </c>
      <c r="E25" s="7">
        <v>2051.909090909091</v>
      </c>
      <c r="F25" s="7">
        <v>1523.625</v>
      </c>
      <c r="G25" s="7">
        <v>5181.833333333333</v>
      </c>
      <c r="H25" s="7">
        <v>0</v>
      </c>
      <c r="I25" s="7">
        <v>344.2766439909297</v>
      </c>
      <c r="J25" s="7">
        <v>697.8</v>
      </c>
      <c r="K25" s="7">
        <v>2867</v>
      </c>
      <c r="L25" s="7">
        <v>2551</v>
      </c>
      <c r="M25" s="8" t="str">
        <f t="shared" si="0"/>
        <v>  חבל אילות</v>
      </c>
    </row>
    <row r="26" spans="1:13" s="11" customFormat="1" ht="21.75" customHeight="1">
      <c r="A26" s="8" t="s">
        <v>31</v>
      </c>
      <c r="B26" s="7">
        <v>2042.1216931216932</v>
      </c>
      <c r="C26" s="7">
        <v>2406.3488372093025</v>
      </c>
      <c r="D26" s="7">
        <v>3012.866666666667</v>
      </c>
      <c r="E26" s="7">
        <v>2104.4166666666665</v>
      </c>
      <c r="F26" s="7">
        <v>3196.6428571428573</v>
      </c>
      <c r="G26" s="7">
        <v>4806.375</v>
      </c>
      <c r="H26" s="7">
        <v>8562.75</v>
      </c>
      <c r="I26" s="7">
        <v>436.3677536231884</v>
      </c>
      <c r="J26" s="7">
        <v>1363.5</v>
      </c>
      <c r="K26" s="7">
        <v>1810.25</v>
      </c>
      <c r="L26" s="7">
        <v>3708.2</v>
      </c>
      <c r="M26" s="8" t="str">
        <f t="shared" si="0"/>
        <v>  חבל יבנה</v>
      </c>
    </row>
    <row r="27" spans="1:13" s="11" customFormat="1" ht="21.75" customHeight="1">
      <c r="A27" s="8" t="s">
        <v>32</v>
      </c>
      <c r="B27" s="7">
        <v>2016.1126126126126</v>
      </c>
      <c r="C27" s="7">
        <v>2465.526530612245</v>
      </c>
      <c r="D27" s="7">
        <v>2594.44</v>
      </c>
      <c r="E27" s="7">
        <v>2280.3809523809523</v>
      </c>
      <c r="F27" s="7">
        <v>2888.1555555555556</v>
      </c>
      <c r="G27" s="7">
        <v>7735.770833333333</v>
      </c>
      <c r="H27" s="7">
        <v>3368.266666666667</v>
      </c>
      <c r="I27" s="7">
        <v>379.63512989530824</v>
      </c>
      <c r="J27" s="7">
        <v>1704.4545454545455</v>
      </c>
      <c r="K27" s="7">
        <v>1603.578947368421</v>
      </c>
      <c r="L27" s="7">
        <v>3322.9455782312925</v>
      </c>
      <c r="M27" s="8" t="str">
        <f t="shared" si="0"/>
        <v>  חבל מודיעין</v>
      </c>
    </row>
    <row r="28" spans="1:13" s="11" customFormat="1" ht="21.75" customHeight="1">
      <c r="A28" s="8" t="s">
        <v>33</v>
      </c>
      <c r="B28" s="7">
        <v>2044.1465240641712</v>
      </c>
      <c r="C28" s="7">
        <v>2340.341346153846</v>
      </c>
      <c r="D28" s="7">
        <v>2510.3055555555557</v>
      </c>
      <c r="E28" s="7">
        <v>1950.7931034482758</v>
      </c>
      <c r="F28" s="7">
        <v>3282.9411764705883</v>
      </c>
      <c r="G28" s="7">
        <v>5307.572916666667</v>
      </c>
      <c r="H28" s="7">
        <v>6735.058823529412</v>
      </c>
      <c r="I28" s="7">
        <v>382.4599447513812</v>
      </c>
      <c r="J28" s="7">
        <v>1634.1923076923076</v>
      </c>
      <c r="K28" s="7">
        <v>1730.0757575757575</v>
      </c>
      <c r="L28" s="7">
        <v>3582.89156626506</v>
      </c>
      <c r="M28" s="8" t="str">
        <f t="shared" si="0"/>
        <v>  חוף אשקלון</v>
      </c>
    </row>
    <row r="29" spans="1:13" s="11" customFormat="1" ht="21.75" customHeight="1">
      <c r="A29" s="8" t="s">
        <v>34</v>
      </c>
      <c r="B29" s="7">
        <v>2018.6619649805448</v>
      </c>
      <c r="C29" s="7">
        <v>2411.8932584269664</v>
      </c>
      <c r="D29" s="7">
        <v>2534.3898305084745</v>
      </c>
      <c r="E29" s="7">
        <v>2162.4054054054054</v>
      </c>
      <c r="F29" s="7">
        <v>3718.010989010989</v>
      </c>
      <c r="G29" s="7">
        <v>6690.785714285715</v>
      </c>
      <c r="H29" s="7">
        <v>3127.9444444444443</v>
      </c>
      <c r="I29" s="7">
        <v>316.7437386569873</v>
      </c>
      <c r="J29" s="7">
        <v>1408.1851851851852</v>
      </c>
      <c r="K29" s="7">
        <v>1682.4864864864865</v>
      </c>
      <c r="L29" s="7">
        <v>3916.985294117647</v>
      </c>
      <c r="M29" s="8" t="str">
        <f t="shared" si="0"/>
        <v>  חוף הכרמל</v>
      </c>
    </row>
    <row r="30" spans="1:13" s="11" customFormat="1" ht="21.75" customHeight="1">
      <c r="A30" s="8" t="s">
        <v>35</v>
      </c>
      <c r="B30" s="7">
        <v>2034.7973523421588</v>
      </c>
      <c r="C30" s="7">
        <v>2100.3515625</v>
      </c>
      <c r="D30" s="7">
        <v>2498.3571428571427</v>
      </c>
      <c r="E30" s="7">
        <v>2382.0588235294117</v>
      </c>
      <c r="F30" s="7">
        <v>3302.527777777778</v>
      </c>
      <c r="G30" s="7">
        <v>22117.583333333332</v>
      </c>
      <c r="H30" s="7">
        <v>1612</v>
      </c>
      <c r="I30" s="7">
        <v>305.26666666666665</v>
      </c>
      <c r="J30" s="7">
        <v>1019.6666666666666</v>
      </c>
      <c r="K30" s="7">
        <v>2009.5</v>
      </c>
      <c r="L30" s="7">
        <v>4813.032258064516</v>
      </c>
      <c r="M30" s="8" t="str">
        <f t="shared" si="0"/>
        <v>  חוף השרון</v>
      </c>
    </row>
    <row r="31" spans="1:13" s="11" customFormat="1" ht="21.75" customHeight="1">
      <c r="A31" s="8" t="s">
        <v>36</v>
      </c>
      <c r="B31" s="7">
        <v>2074.587037037037</v>
      </c>
      <c r="C31" s="7">
        <v>2211.9186046511627</v>
      </c>
      <c r="D31" s="7">
        <v>2526.5333333333333</v>
      </c>
      <c r="E31" s="7">
        <v>2085.7272727272725</v>
      </c>
      <c r="F31" s="7">
        <v>2762.44</v>
      </c>
      <c r="G31" s="7">
        <v>6126.083333333333</v>
      </c>
      <c r="H31" s="7">
        <v>3868.5</v>
      </c>
      <c r="I31" s="7">
        <v>321.8390092879257</v>
      </c>
      <c r="J31" s="7">
        <v>1915</v>
      </c>
      <c r="K31" s="7">
        <v>1746.4375</v>
      </c>
      <c r="L31" s="7">
        <v>3727.2</v>
      </c>
      <c r="M31" s="8" t="str">
        <f t="shared" si="0"/>
        <v>  יואב</v>
      </c>
    </row>
    <row r="32" spans="1:13" s="3" customFormat="1" ht="21.75" customHeight="1">
      <c r="A32" s="19" t="s">
        <v>65</v>
      </c>
      <c r="B32" s="19"/>
      <c r="C32" s="19"/>
      <c r="D32" s="19"/>
      <c r="E32" s="19"/>
      <c r="F32" s="19"/>
      <c r="G32" s="19"/>
      <c r="H32" s="2"/>
      <c r="I32" s="2"/>
      <c r="J32" s="2"/>
      <c r="K32" s="2"/>
      <c r="L32" s="2"/>
      <c r="M32" s="2"/>
    </row>
    <row r="33" spans="1:13" s="5" customFormat="1" ht="46.5" customHeight="1">
      <c r="A33" s="4" t="s">
        <v>1</v>
      </c>
      <c r="B33" s="4" t="s">
        <v>62</v>
      </c>
      <c r="C33" s="4" t="s">
        <v>2</v>
      </c>
      <c r="D33" s="4" t="s">
        <v>3</v>
      </c>
      <c r="E33" s="4" t="s">
        <v>4</v>
      </c>
      <c r="F33" s="4" t="s">
        <v>63</v>
      </c>
      <c r="G33" s="4" t="s">
        <v>5</v>
      </c>
      <c r="H33" s="4" t="s">
        <v>64</v>
      </c>
      <c r="I33" s="4" t="s">
        <v>6</v>
      </c>
      <c r="J33" s="4" t="s">
        <v>7</v>
      </c>
      <c r="K33" s="4" t="s">
        <v>8</v>
      </c>
      <c r="L33" s="4" t="s">
        <v>9</v>
      </c>
      <c r="M33" s="4" t="s">
        <v>1</v>
      </c>
    </row>
    <row r="34" spans="1:13" s="11" customFormat="1" ht="21.75" customHeight="1">
      <c r="A34" s="8" t="s">
        <v>37</v>
      </c>
      <c r="B34" s="7">
        <v>2052.2677219545767</v>
      </c>
      <c r="C34" s="7">
        <v>2417.6121673003804</v>
      </c>
      <c r="D34" s="7">
        <v>2701.4146341463415</v>
      </c>
      <c r="E34" s="7">
        <v>2032.34</v>
      </c>
      <c r="F34" s="7">
        <v>3132.854368932039</v>
      </c>
      <c r="G34" s="7">
        <v>5973.815476190476</v>
      </c>
      <c r="H34" s="7">
        <v>3465</v>
      </c>
      <c r="I34" s="7">
        <v>340.4718631178707</v>
      </c>
      <c r="J34" s="7">
        <v>1766.2692307692307</v>
      </c>
      <c r="K34" s="7">
        <v>1530.8823529411766</v>
      </c>
      <c r="L34" s="7">
        <v>3761.300653594771</v>
      </c>
      <c r="M34" s="8" t="str">
        <f>+A34</f>
        <v>  לב השרון</v>
      </c>
    </row>
    <row r="35" spans="1:13" s="11" customFormat="1" ht="21.75" customHeight="1">
      <c r="A35" s="8" t="s">
        <v>38</v>
      </c>
      <c r="B35" s="7">
        <v>2023.2643229166667</v>
      </c>
      <c r="C35" s="7">
        <v>2422.214689265537</v>
      </c>
      <c r="D35" s="7">
        <v>2469.9444444444443</v>
      </c>
      <c r="E35" s="7">
        <v>1852.7391304347825</v>
      </c>
      <c r="F35" s="7">
        <v>3604.277777777778</v>
      </c>
      <c r="G35" s="7">
        <v>5680.783333333334</v>
      </c>
      <c r="H35" s="7">
        <v>3995.5714285714284</v>
      </c>
      <c r="I35" s="7">
        <v>388.31182795698925</v>
      </c>
      <c r="J35" s="7">
        <v>2136.4444444444443</v>
      </c>
      <c r="K35" s="7">
        <v>1652.6376811594203</v>
      </c>
      <c r="L35" s="7">
        <v>3181.6181818181817</v>
      </c>
      <c r="M35" s="8" t="str">
        <f aca="true" t="shared" si="1" ref="M35:M58">+A35</f>
        <v>  לכיש</v>
      </c>
    </row>
    <row r="36" spans="1:13" s="11" customFormat="1" ht="21.75" customHeight="1">
      <c r="A36" s="8" t="s">
        <v>39</v>
      </c>
      <c r="B36" s="7">
        <v>1994.4675</v>
      </c>
      <c r="C36" s="7">
        <v>2324.0366972477063</v>
      </c>
      <c r="D36" s="7">
        <v>2913.5</v>
      </c>
      <c r="E36" s="7">
        <v>1936.6923076923076</v>
      </c>
      <c r="F36" s="7">
        <v>3125.714285714286</v>
      </c>
      <c r="G36" s="7">
        <v>26893.083333333332</v>
      </c>
      <c r="H36" s="7">
        <v>4236.2</v>
      </c>
      <c r="I36" s="7">
        <v>322.7359413202934</v>
      </c>
      <c r="J36" s="7">
        <v>1277.8181818181818</v>
      </c>
      <c r="K36" s="7">
        <v>1254.3</v>
      </c>
      <c r="L36" s="7">
        <v>3377.813559322034</v>
      </c>
      <c r="M36" s="8" t="str">
        <f t="shared" si="1"/>
        <v>  מבואות החרמון</v>
      </c>
    </row>
    <row r="37" spans="1:13" s="11" customFormat="1" ht="21.75" customHeight="1">
      <c r="A37" s="8" t="s">
        <v>40</v>
      </c>
      <c r="B37" s="7">
        <v>2052.2930631332815</v>
      </c>
      <c r="C37" s="7">
        <v>2346.425641025641</v>
      </c>
      <c r="D37" s="7">
        <v>3019.964285714286</v>
      </c>
      <c r="E37" s="7">
        <v>2039.4</v>
      </c>
      <c r="F37" s="7">
        <v>2782.089285714286</v>
      </c>
      <c r="G37" s="7">
        <v>3786.15</v>
      </c>
      <c r="H37" s="7">
        <v>3008.1666666666665</v>
      </c>
      <c r="I37" s="7">
        <v>309.4344957587182</v>
      </c>
      <c r="J37" s="7">
        <v>1389.625</v>
      </c>
      <c r="K37" s="7">
        <v>1742.8</v>
      </c>
      <c r="L37" s="7">
        <v>3703.3035714285716</v>
      </c>
      <c r="M37" s="8" t="str">
        <f t="shared" si="1"/>
        <v>  מגידו</v>
      </c>
    </row>
    <row r="38" spans="1:13" s="11" customFormat="1" ht="21.75" customHeight="1">
      <c r="A38" s="8" t="s">
        <v>41</v>
      </c>
      <c r="B38" s="7">
        <v>1969</v>
      </c>
      <c r="C38" s="7">
        <v>2537.625</v>
      </c>
      <c r="D38" s="7">
        <v>2431.6666666666665</v>
      </c>
      <c r="E38" s="7">
        <v>2177</v>
      </c>
      <c r="F38" s="7">
        <v>2378.8</v>
      </c>
      <c r="G38" s="7">
        <v>0</v>
      </c>
      <c r="H38" s="7">
        <v>860</v>
      </c>
      <c r="I38" s="7">
        <v>302.85714285714283</v>
      </c>
      <c r="J38" s="7">
        <v>420</v>
      </c>
      <c r="K38" s="7">
        <v>0</v>
      </c>
      <c r="L38" s="7">
        <v>4144.571428571428</v>
      </c>
      <c r="M38" s="8" t="str">
        <f t="shared" si="1"/>
        <v>  מגילות</v>
      </c>
    </row>
    <row r="39" spans="1:13" s="11" customFormat="1" ht="21.75" customHeight="1">
      <c r="A39" s="8" t="s">
        <v>42</v>
      </c>
      <c r="B39" s="7">
        <v>2065.918967052538</v>
      </c>
      <c r="C39" s="7">
        <v>2330.1169451073984</v>
      </c>
      <c r="D39" s="7">
        <v>2652.488888888889</v>
      </c>
      <c r="E39" s="7">
        <v>2001.1914893617022</v>
      </c>
      <c r="F39" s="7">
        <v>2893.6326530612246</v>
      </c>
      <c r="G39" s="7">
        <v>3893.2453703703704</v>
      </c>
      <c r="H39" s="7">
        <v>3195.176470588235</v>
      </c>
      <c r="I39" s="7">
        <v>339.1178103927013</v>
      </c>
      <c r="J39" s="7">
        <v>1314.7391304347825</v>
      </c>
      <c r="K39" s="7">
        <v>1750.217877094972</v>
      </c>
      <c r="L39" s="7">
        <v>3446.971631205674</v>
      </c>
      <c r="M39" s="8" t="str">
        <f t="shared" si="1"/>
        <v>  מטה אשר</v>
      </c>
    </row>
    <row r="40" spans="1:13" s="11" customFormat="1" ht="21.75" customHeight="1">
      <c r="A40" s="8" t="s">
        <v>43</v>
      </c>
      <c r="B40" s="7">
        <v>2013.4397834912043</v>
      </c>
      <c r="C40" s="7">
        <v>2689.9393063583816</v>
      </c>
      <c r="D40" s="7">
        <v>2750.566037735849</v>
      </c>
      <c r="E40" s="7">
        <v>2016.4652406417113</v>
      </c>
      <c r="F40" s="7">
        <v>3528.0897435897436</v>
      </c>
      <c r="G40" s="7">
        <v>6177.444444444444</v>
      </c>
      <c r="H40" s="7">
        <v>4822.3421052631575</v>
      </c>
      <c r="I40" s="7">
        <v>536.2021292325891</v>
      </c>
      <c r="J40" s="7">
        <v>1620.0961538461538</v>
      </c>
      <c r="K40" s="7">
        <v>1894.880733944954</v>
      </c>
      <c r="L40" s="7">
        <v>3659.140077821012</v>
      </c>
      <c r="M40" s="8" t="str">
        <f t="shared" si="1"/>
        <v>  מטה בנימין</v>
      </c>
    </row>
    <row r="41" spans="1:13" s="11" customFormat="1" ht="21.75" customHeight="1">
      <c r="A41" s="8" t="s">
        <v>44</v>
      </c>
      <c r="B41" s="7">
        <v>2041.6134099616859</v>
      </c>
      <c r="C41" s="7">
        <v>2420.8361486486488</v>
      </c>
      <c r="D41" s="7">
        <v>2626.6511627906975</v>
      </c>
      <c r="E41" s="7">
        <v>2097.762376237624</v>
      </c>
      <c r="F41" s="7">
        <v>3291.4539473684213</v>
      </c>
      <c r="G41" s="7">
        <v>5900.642361111111</v>
      </c>
      <c r="H41" s="7">
        <v>4149.183673469388</v>
      </c>
      <c r="I41" s="7">
        <v>371.34508421464943</v>
      </c>
      <c r="J41" s="7">
        <v>1547.2</v>
      </c>
      <c r="K41" s="7">
        <v>1752.6279069767443</v>
      </c>
      <c r="L41" s="7">
        <v>3992.8267326732675</v>
      </c>
      <c r="M41" s="8" t="str">
        <f t="shared" si="1"/>
        <v>  מטה יהודה</v>
      </c>
    </row>
    <row r="42" spans="1:13" s="11" customFormat="1" ht="21.75" customHeight="1">
      <c r="A42" s="8" t="s">
        <v>45</v>
      </c>
      <c r="B42" s="7">
        <v>2051</v>
      </c>
      <c r="C42" s="7">
        <v>2371.532188841202</v>
      </c>
      <c r="D42" s="7">
        <v>2332.2580645161293</v>
      </c>
      <c r="E42" s="7">
        <v>1936.8333333333333</v>
      </c>
      <c r="F42" s="7">
        <v>2060.5</v>
      </c>
      <c r="G42" s="7">
        <v>10480.25</v>
      </c>
      <c r="H42" s="7">
        <v>4647</v>
      </c>
      <c r="I42" s="7">
        <v>355</v>
      </c>
      <c r="J42" s="7">
        <v>1685.2857142857142</v>
      </c>
      <c r="K42" s="7">
        <v>1924.0430107526881</v>
      </c>
      <c r="L42" s="7">
        <v>3705.7093023255816</v>
      </c>
      <c r="M42" s="8" t="str">
        <f t="shared" si="1"/>
        <v>  מנשה</v>
      </c>
    </row>
    <row r="43" spans="1:13" s="11" customFormat="1" ht="21.75" customHeight="1">
      <c r="A43" s="8" t="s">
        <v>46</v>
      </c>
      <c r="B43" s="7">
        <v>2044.345132743363</v>
      </c>
      <c r="C43" s="7">
        <v>2322.090909090909</v>
      </c>
      <c r="D43" s="7">
        <v>2487.470588235294</v>
      </c>
      <c r="E43" s="7">
        <v>1969.4615384615386</v>
      </c>
      <c r="F43" s="7">
        <v>2744.469387755102</v>
      </c>
      <c r="G43" s="7">
        <v>9201.261904761905</v>
      </c>
      <c r="H43" s="7">
        <v>3370.25</v>
      </c>
      <c r="I43" s="7">
        <v>330.0599828620394</v>
      </c>
      <c r="J43" s="7">
        <v>1601.5</v>
      </c>
      <c r="K43" s="7">
        <v>1535.828125</v>
      </c>
      <c r="L43" s="7">
        <v>2986.6769230769232</v>
      </c>
      <c r="M43" s="8" t="str">
        <f t="shared" si="1"/>
        <v>  מעלה יוסף</v>
      </c>
    </row>
    <row r="44" spans="1:13" s="11" customFormat="1" ht="21.75" customHeight="1">
      <c r="A44" s="8" t="s">
        <v>47</v>
      </c>
      <c r="B44" s="7">
        <v>2069.4281650071125</v>
      </c>
      <c r="C44" s="7">
        <v>2587.9025974025976</v>
      </c>
      <c r="D44" s="7">
        <v>2158.703703703704</v>
      </c>
      <c r="E44" s="7">
        <v>1839.5294117647059</v>
      </c>
      <c r="F44" s="7">
        <v>2601.6129032258063</v>
      </c>
      <c r="G44" s="7">
        <v>6378.133333333333</v>
      </c>
      <c r="H44" s="7">
        <v>4617.625</v>
      </c>
      <c r="I44" s="7">
        <v>424.1030805687204</v>
      </c>
      <c r="J44" s="7">
        <v>1758.888888888889</v>
      </c>
      <c r="K44" s="7">
        <v>1677.7699115044247</v>
      </c>
      <c r="L44" s="7">
        <v>2761.25</v>
      </c>
      <c r="M44" s="8" t="str">
        <f t="shared" si="1"/>
        <v>  מרום הגליל</v>
      </c>
    </row>
    <row r="45" spans="1:13" s="11" customFormat="1" ht="21.75" customHeight="1">
      <c r="A45" s="8" t="s">
        <v>48</v>
      </c>
      <c r="B45" s="7">
        <v>2100.1688311688313</v>
      </c>
      <c r="C45" s="7">
        <v>2433.3174603174602</v>
      </c>
      <c r="D45" s="7">
        <v>2846.7906976744184</v>
      </c>
      <c r="E45" s="7">
        <v>2039.9756097560976</v>
      </c>
      <c r="F45" s="7">
        <v>2228.2830188679245</v>
      </c>
      <c r="G45" s="7">
        <v>5817.041666666667</v>
      </c>
      <c r="H45" s="7">
        <v>5033.125</v>
      </c>
      <c r="I45" s="7">
        <v>452.18939393939394</v>
      </c>
      <c r="J45" s="7">
        <v>1541.4545454545455</v>
      </c>
      <c r="K45" s="7">
        <v>1629.4117647058824</v>
      </c>
      <c r="L45" s="7">
        <v>3147.5806451612902</v>
      </c>
      <c r="M45" s="8" t="str">
        <f t="shared" si="1"/>
        <v>  מרחבים</v>
      </c>
    </row>
    <row r="46" spans="1:13" s="11" customFormat="1" ht="21.75" customHeight="1">
      <c r="A46" s="8" t="s">
        <v>49</v>
      </c>
      <c r="B46" s="7">
        <v>1996.820399113082</v>
      </c>
      <c r="C46" s="7">
        <v>2522.5569105691056</v>
      </c>
      <c r="D46" s="7">
        <v>2015.3076923076924</v>
      </c>
      <c r="E46" s="7">
        <v>2167.8133333333335</v>
      </c>
      <c r="F46" s="7">
        <v>3934.02</v>
      </c>
      <c r="G46" s="7">
        <v>9078.633333333333</v>
      </c>
      <c r="H46" s="7">
        <v>4481.222222222223</v>
      </c>
      <c r="I46" s="7">
        <v>405.47742413027385</v>
      </c>
      <c r="J46" s="7">
        <v>2042.2222222222222</v>
      </c>
      <c r="K46" s="7">
        <v>1765.2307692307693</v>
      </c>
      <c r="L46" s="7">
        <v>3981.901234567901</v>
      </c>
      <c r="M46" s="8" t="str">
        <f t="shared" si="1"/>
        <v>  משגב</v>
      </c>
    </row>
    <row r="47" spans="1:13" s="11" customFormat="1" ht="21.75" customHeight="1">
      <c r="A47" s="8" t="s">
        <v>50</v>
      </c>
      <c r="B47" s="7">
        <v>2034.1771428571428</v>
      </c>
      <c r="C47" s="7">
        <v>2241.8653846153848</v>
      </c>
      <c r="D47" s="7">
        <v>2332.3</v>
      </c>
      <c r="E47" s="7">
        <v>1872.75</v>
      </c>
      <c r="F47" s="7">
        <v>5612.714285714285</v>
      </c>
      <c r="G47" s="7">
        <v>2218.625</v>
      </c>
      <c r="H47" s="7">
        <v>9891.5</v>
      </c>
      <c r="I47" s="7">
        <v>530.7320143884892</v>
      </c>
      <c r="J47" s="7">
        <v>1531</v>
      </c>
      <c r="K47" s="7">
        <v>1803.125</v>
      </c>
      <c r="L47" s="7">
        <v>3209.4285714285716</v>
      </c>
      <c r="M47" s="8" t="str">
        <f t="shared" si="1"/>
        <v>  נחל שורק</v>
      </c>
    </row>
    <row r="48" spans="1:13" s="11" customFormat="1" ht="21.75" customHeight="1">
      <c r="A48" s="8" t="s">
        <v>51</v>
      </c>
      <c r="B48" s="7">
        <v>2062.8462603878115</v>
      </c>
      <c r="C48" s="7">
        <v>2270.665467625899</v>
      </c>
      <c r="D48" s="7">
        <v>2570.735294117647</v>
      </c>
      <c r="E48" s="7">
        <v>1879.64</v>
      </c>
      <c r="F48" s="7">
        <v>2485.769230769231</v>
      </c>
      <c r="G48" s="7">
        <v>4966.5625</v>
      </c>
      <c r="H48" s="7">
        <v>1749.8333333333333</v>
      </c>
      <c r="I48" s="7">
        <v>299.977913175933</v>
      </c>
      <c r="J48" s="7">
        <v>1257.75</v>
      </c>
      <c r="K48" s="7">
        <v>1719.142857142857</v>
      </c>
      <c r="L48" s="7">
        <v>3223</v>
      </c>
      <c r="M48" s="8" t="str">
        <f t="shared" si="1"/>
        <v>  עמק הירדן</v>
      </c>
    </row>
    <row r="49" spans="1:13" s="11" customFormat="1" ht="21.75" customHeight="1">
      <c r="A49" s="8" t="s">
        <v>52</v>
      </c>
      <c r="B49" s="7">
        <v>2015.6888273314867</v>
      </c>
      <c r="C49" s="7">
        <v>2275.4593967517403</v>
      </c>
      <c r="D49" s="7">
        <v>2632.7580645161293</v>
      </c>
      <c r="E49" s="7">
        <v>2116.8101265822784</v>
      </c>
      <c r="F49" s="7">
        <v>3237.771739130435</v>
      </c>
      <c r="G49" s="7">
        <v>9624.852564102564</v>
      </c>
      <c r="H49" s="7">
        <v>4632.083333333333</v>
      </c>
      <c r="I49" s="7">
        <v>322.49790702797975</v>
      </c>
      <c r="J49" s="7">
        <v>1345</v>
      </c>
      <c r="K49" s="7">
        <v>1729.4897959183672</v>
      </c>
      <c r="L49" s="7">
        <v>4256.8050847457625</v>
      </c>
      <c r="M49" s="8" t="str">
        <f t="shared" si="1"/>
        <v>  עמק חפר</v>
      </c>
    </row>
    <row r="50" spans="1:13" s="11" customFormat="1" ht="21.75" customHeight="1">
      <c r="A50" s="8" t="s">
        <v>53</v>
      </c>
      <c r="B50" s="7">
        <v>2090.1438326931284</v>
      </c>
      <c r="C50" s="7">
        <v>2378.5408450704226</v>
      </c>
      <c r="D50" s="7">
        <v>2478.2</v>
      </c>
      <c r="E50" s="7">
        <v>2130.8064516129034</v>
      </c>
      <c r="F50" s="7">
        <v>3810.4561403508774</v>
      </c>
      <c r="G50" s="7">
        <v>6615.5</v>
      </c>
      <c r="H50" s="7">
        <v>3170.153846153846</v>
      </c>
      <c r="I50" s="7">
        <v>351.83214191157003</v>
      </c>
      <c r="J50" s="7">
        <v>1394</v>
      </c>
      <c r="K50" s="7">
        <v>1836.462962962963</v>
      </c>
      <c r="L50" s="7">
        <v>3952.056994818653</v>
      </c>
      <c r="M50" s="8" t="str">
        <f t="shared" si="1"/>
        <v>  עמק יזרעאל</v>
      </c>
    </row>
    <row r="51" spans="1:13" s="11" customFormat="1" ht="21.75" customHeight="1">
      <c r="A51" s="8" t="s">
        <v>54</v>
      </c>
      <c r="B51" s="7">
        <v>1994.9106728538284</v>
      </c>
      <c r="C51" s="7">
        <v>2497.9532163742692</v>
      </c>
      <c r="D51" s="7">
        <v>3057.7419354838707</v>
      </c>
      <c r="E51" s="7">
        <v>2004.837837837838</v>
      </c>
      <c r="F51" s="7">
        <v>3551.769230769231</v>
      </c>
      <c r="G51" s="7">
        <v>10321.416666666666</v>
      </c>
      <c r="H51" s="7">
        <v>3526.222222222222</v>
      </c>
      <c r="I51" s="7">
        <v>462.6039360393604</v>
      </c>
      <c r="J51" s="7">
        <v>1445.4166666666667</v>
      </c>
      <c r="K51" s="7">
        <v>1698.5</v>
      </c>
      <c r="L51" s="7">
        <v>3326.3636363636365</v>
      </c>
      <c r="M51" s="8" t="str">
        <f t="shared" si="1"/>
        <v>  עמק לוד</v>
      </c>
    </row>
    <row r="52" spans="1:13" s="11" customFormat="1" ht="21.75" customHeight="1">
      <c r="A52" s="8" t="s">
        <v>55</v>
      </c>
      <c r="B52" s="7">
        <v>2028.32</v>
      </c>
      <c r="C52" s="7">
        <v>2255.4324324324325</v>
      </c>
      <c r="D52" s="7">
        <v>3240.5555555555557</v>
      </c>
      <c r="E52" s="7">
        <v>2104.1666666666665</v>
      </c>
      <c r="F52" s="7">
        <v>2848.2105263157896</v>
      </c>
      <c r="G52" s="7">
        <v>0</v>
      </c>
      <c r="H52" s="7">
        <v>4018.6428571428573</v>
      </c>
      <c r="I52" s="7">
        <v>371.47665369649803</v>
      </c>
      <c r="J52" s="7">
        <v>0</v>
      </c>
      <c r="K52" s="7">
        <v>1742.2</v>
      </c>
      <c r="L52" s="7">
        <v>3164.12</v>
      </c>
      <c r="M52" s="8" t="str">
        <f t="shared" si="1"/>
        <v>  ערבות הירדן</v>
      </c>
    </row>
    <row r="53" spans="1:13" s="11" customFormat="1" ht="21.75" customHeight="1">
      <c r="A53" s="8" t="s">
        <v>56</v>
      </c>
      <c r="B53" s="7">
        <v>1998.328888888889</v>
      </c>
      <c r="C53" s="7">
        <v>2460.3333333333335</v>
      </c>
      <c r="D53" s="7">
        <v>3502.2</v>
      </c>
      <c r="E53" s="7">
        <v>1793.6153846153845</v>
      </c>
      <c r="F53" s="7">
        <v>1949.111111111111</v>
      </c>
      <c r="G53" s="7">
        <v>16348.583333333334</v>
      </c>
      <c r="H53" s="7">
        <v>2437</v>
      </c>
      <c r="I53" s="7">
        <v>346.9482496194825</v>
      </c>
      <c r="J53" s="7">
        <v>1580</v>
      </c>
      <c r="K53" s="7">
        <v>2414.098039215686</v>
      </c>
      <c r="L53" s="7">
        <v>3814.153846153846</v>
      </c>
      <c r="M53" s="8" t="str">
        <f t="shared" si="1"/>
        <v>  רמת נגב</v>
      </c>
    </row>
    <row r="54" spans="1:13" s="11" customFormat="1" ht="21.75" customHeight="1">
      <c r="A54" s="8" t="s">
        <v>68</v>
      </c>
      <c r="B54" s="7">
        <v>2073.5861581920904</v>
      </c>
      <c r="C54" s="7">
        <v>2427.2676056338028</v>
      </c>
      <c r="D54" s="7">
        <v>3040.8285714285716</v>
      </c>
      <c r="E54" s="7">
        <v>1639.578947368421</v>
      </c>
      <c r="F54" s="7">
        <v>2345.945945945946</v>
      </c>
      <c r="G54" s="7">
        <v>5148.857142857143</v>
      </c>
      <c r="H54" s="7">
        <v>3470.6315789473683</v>
      </c>
      <c r="I54" s="7">
        <v>472.71153846153845</v>
      </c>
      <c r="J54" s="7">
        <v>1538.1538461538462</v>
      </c>
      <c r="K54" s="7">
        <v>1577.375</v>
      </c>
      <c r="L54" s="7">
        <v>2865.4222222222224</v>
      </c>
      <c r="M54" s="8" t="str">
        <f t="shared" si="1"/>
        <v>  שדות נגב</v>
      </c>
    </row>
    <row r="55" spans="1:13" s="11" customFormat="1" ht="21.75" customHeight="1">
      <c r="A55" s="8" t="s">
        <v>57</v>
      </c>
      <c r="B55" s="7">
        <v>1981.592649310873</v>
      </c>
      <c r="C55" s="7">
        <v>2529.227906976744</v>
      </c>
      <c r="D55" s="7">
        <v>2315.2820512820513</v>
      </c>
      <c r="E55" s="7">
        <v>2009.0289855072465</v>
      </c>
      <c r="F55" s="7">
        <v>3745.051948051948</v>
      </c>
      <c r="G55" s="7">
        <v>5828.458333333333</v>
      </c>
      <c r="H55" s="7">
        <v>4061</v>
      </c>
      <c r="I55" s="7">
        <v>472.8900874635568</v>
      </c>
      <c r="J55" s="7">
        <v>1835.551724137931</v>
      </c>
      <c r="K55" s="7">
        <v>1963.0375</v>
      </c>
      <c r="L55" s="7">
        <v>3823.0934065934066</v>
      </c>
      <c r="M55" s="8" t="str">
        <f t="shared" si="1"/>
        <v>  שומרון</v>
      </c>
    </row>
    <row r="56" spans="1:13" s="11" customFormat="1" ht="21.75" customHeight="1">
      <c r="A56" s="8" t="s">
        <v>58</v>
      </c>
      <c r="B56" s="7">
        <v>2089.8119891008173</v>
      </c>
      <c r="C56" s="7">
        <v>2207.5652173913045</v>
      </c>
      <c r="D56" s="7">
        <v>2428.3333333333335</v>
      </c>
      <c r="E56" s="7">
        <v>2177</v>
      </c>
      <c r="F56" s="7">
        <v>2750.2272727272725</v>
      </c>
      <c r="G56" s="7">
        <v>4909.416666666667</v>
      </c>
      <c r="H56" s="7">
        <v>2966.25</v>
      </c>
      <c r="I56" s="7">
        <v>313.11290322580646</v>
      </c>
      <c r="J56" s="7">
        <v>1686</v>
      </c>
      <c r="K56" s="7">
        <v>1387</v>
      </c>
      <c r="L56" s="7">
        <v>3706.457142857143</v>
      </c>
      <c r="M56" s="8" t="str">
        <f t="shared" si="1"/>
        <v>  שער הנגב</v>
      </c>
    </row>
    <row r="57" spans="1:13" s="11" customFormat="1" ht="21.75" customHeight="1">
      <c r="A57" s="17" t="s">
        <v>59</v>
      </c>
      <c r="B57" s="18">
        <v>2078.701244813278</v>
      </c>
      <c r="C57" s="18">
        <v>2491.328703703704</v>
      </c>
      <c r="D57" s="18">
        <v>2419.8867924528304</v>
      </c>
      <c r="E57" s="18">
        <v>2016.2857142857142</v>
      </c>
      <c r="F57" s="18">
        <v>2867.280701754386</v>
      </c>
      <c r="G57" s="18">
        <v>8386.958333333334</v>
      </c>
      <c r="H57" s="18">
        <v>5961</v>
      </c>
      <c r="I57" s="18">
        <v>474.25087412587413</v>
      </c>
      <c r="J57" s="18">
        <v>1609.2857142857142</v>
      </c>
      <c r="K57" s="18">
        <v>1511.1304347826087</v>
      </c>
      <c r="L57" s="18">
        <v>3195.2361111111113</v>
      </c>
      <c r="M57" s="17" t="str">
        <f t="shared" si="1"/>
        <v>  שפיר</v>
      </c>
    </row>
    <row r="58" spans="1:13" s="11" customFormat="1" ht="21.75" customHeight="1">
      <c r="A58" s="13" t="s">
        <v>60</v>
      </c>
      <c r="B58" s="14">
        <v>2020.6883116883116</v>
      </c>
      <c r="C58" s="14">
        <v>2122.3</v>
      </c>
      <c r="D58" s="14">
        <v>1453</v>
      </c>
      <c r="E58" s="14">
        <v>2177</v>
      </c>
      <c r="F58" s="14">
        <v>3907.3333333333335</v>
      </c>
      <c r="G58" s="14">
        <v>9123.416666666666</v>
      </c>
      <c r="H58" s="14">
        <v>4897</v>
      </c>
      <c r="I58" s="14">
        <v>323.0149253731343</v>
      </c>
      <c r="J58" s="14">
        <v>2117.5</v>
      </c>
      <c r="K58" s="14">
        <v>2867</v>
      </c>
      <c r="L58" s="14">
        <v>3444.25</v>
      </c>
      <c r="M58" s="13" t="str">
        <f t="shared" si="1"/>
        <v>  תמר</v>
      </c>
    </row>
    <row r="59" spans="1:13" s="11" customFormat="1" ht="21.75" customHeigh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8"/>
    </row>
    <row r="60" spans="1:13" s="11" customFormat="1" ht="21.75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8"/>
    </row>
    <row r="61" s="11" customFormat="1" ht="10.5">
      <c r="M61" s="15"/>
    </row>
    <row r="62" s="11" customFormat="1" ht="10.5">
      <c r="M62" s="15"/>
    </row>
    <row r="63" s="11" customFormat="1" ht="10.5">
      <c r="M63" s="15"/>
    </row>
    <row r="64" s="11" customFormat="1" ht="10.5">
      <c r="M64" s="15"/>
    </row>
    <row r="65" s="11" customFormat="1" ht="10.5">
      <c r="M65" s="15"/>
    </row>
  </sheetData>
  <sheetProtection/>
  <mergeCells count="2">
    <mergeCell ref="A1:G1"/>
    <mergeCell ref="A32:G32"/>
  </mergeCells>
  <printOptions/>
  <pageMargins left="0.75" right="0.75" top="1" bottom="1" header="0.5" footer="0.5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חיה רבין</cp:lastModifiedBy>
  <cp:lastPrinted>2022-02-21T05:59:39Z</cp:lastPrinted>
  <dcterms:created xsi:type="dcterms:W3CDTF">2011-12-07T08:38:36Z</dcterms:created>
  <dcterms:modified xsi:type="dcterms:W3CDTF">2022-02-21T06:21:09Z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xd_Signature">
    <vt:lpwstr/>
  </property>
  <property fmtid="{D5CDD505-2E9C-101B-9397-08002B2CF9AE}" pid="5" name="Order">
    <vt:lpwstr>2000.00000000000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