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49706\Desktop\דוח חופש המידע 2016\"/>
    </mc:Choice>
  </mc:AlternateContent>
  <bookViews>
    <workbookView xWindow="120" yWindow="45" windowWidth="13920" windowHeight="6975" tabRatio="806"/>
  </bookViews>
  <sheets>
    <sheet name="קרן לפיתוח שירותים לנכים" sheetId="1" r:id="rId1"/>
  </sheets>
  <calcPr calcId="152511"/>
</workbook>
</file>

<file path=xl/calcChain.xml><?xml version="1.0" encoding="utf-8"?>
<calcChain xmlns="http://schemas.openxmlformats.org/spreadsheetml/2006/main">
  <c r="D167" i="1" l="1"/>
  <c r="E167" i="1" l="1"/>
  <c r="G167" i="1"/>
</calcChain>
</file>

<file path=xl/sharedStrings.xml><?xml version="1.0" encoding="utf-8"?>
<sst xmlns="http://schemas.openxmlformats.org/spreadsheetml/2006/main" count="335" uniqueCount="291">
  <si>
    <t>עמודה 1</t>
  </si>
  <si>
    <t xml:space="preserve">נושא </t>
  </si>
  <si>
    <t>סכום שאושר בשנת 2016</t>
  </si>
  <si>
    <t>סכום ששולם בשנת 2016</t>
  </si>
  <si>
    <t>ארגון</t>
  </si>
  <si>
    <t xml:space="preserve">מיצוי זכויות מבוטחים          </t>
  </si>
  <si>
    <t xml:space="preserve">מאגר חוקרים - לביצוע מחקר     </t>
  </si>
  <si>
    <t xml:space="preserve">קרן מחקרים רפואיים מ. רפואי </t>
  </si>
  <si>
    <t xml:space="preserve">ד"ר יהושע הנדלס             </t>
  </si>
  <si>
    <t>אנוש האגודה הישראלית לבריאות</t>
  </si>
  <si>
    <t>קרית אונו-מועדון אנוש-בניה+ציוד</t>
  </si>
  <si>
    <t xml:space="preserve">אופני ספורט                   </t>
  </si>
  <si>
    <t xml:space="preserve">עמותת נגישות ישראל          </t>
  </si>
  <si>
    <t xml:space="preserve">ב"ש-ציוד לכיתת חנ"מ           </t>
  </si>
  <si>
    <t xml:space="preserve">עירית באר שבע               </t>
  </si>
  <si>
    <t xml:space="preserve">ב"ש-בי"ס רימונים-ציוד לחנ"מ   </t>
  </si>
  <si>
    <t xml:space="preserve">ב"ש-גן עמית-ציוד טיפולי לחנ"מ </t>
  </si>
  <si>
    <t>תמרה-מועדון נכים+מועדונית שיקו</t>
  </si>
  <si>
    <t xml:space="preserve">עירית תמרה                  </t>
  </si>
  <si>
    <t xml:space="preserve">עמי אגודה לשיפור ולפתוח     </t>
  </si>
  <si>
    <t xml:space="preserve">משב מחקר יישומי בע"מ        </t>
  </si>
  <si>
    <t>ב"ב-גנים טיפוליים-ציוד לפי תקן</t>
  </si>
  <si>
    <t xml:space="preserve">עזר מציון                   </t>
  </si>
  <si>
    <t>י"ם+בית שמש-גנים טיפוליים-ציוד</t>
  </si>
  <si>
    <t xml:space="preserve">סולם -סיוע ועידוד לילדים    </t>
  </si>
  <si>
    <t xml:space="preserve">קריית מלאכי-בי"ס למלאכה חב"ד  </t>
  </si>
  <si>
    <t xml:space="preserve">אגודת בתי ספר למלאכה חב"ד   </t>
  </si>
  <si>
    <t xml:space="preserve">שוהם-מןדל עיר נגישה           </t>
  </si>
  <si>
    <t xml:space="preserve">מועצה מקומית שוהם           </t>
  </si>
  <si>
    <t>י"ם-כיתות שילוב לילדים אוטיסטי</t>
  </si>
  <si>
    <t xml:space="preserve">עמות אור תורה סטון          </t>
  </si>
  <si>
    <t xml:space="preserve">פרויקט סיפור חוזר-שלב ב'      </t>
  </si>
  <si>
    <t xml:space="preserve">שכולו טוב                   </t>
  </si>
  <si>
    <t xml:space="preserve">י"ם-בית מיטל-חצר+מטבח-ציוד    </t>
  </si>
  <si>
    <t xml:space="preserve">אלו"ט                       </t>
  </si>
  <si>
    <t xml:space="preserve">שדרות-מרכז שיקום-ציוד         </t>
  </si>
  <si>
    <t xml:space="preserve">עזרא למרפא                  </t>
  </si>
  <si>
    <t xml:space="preserve">המסלול האקדמי המכללה למינהל </t>
  </si>
  <si>
    <t xml:space="preserve">ב"ש-ציוד למרש"ל לחרשים        </t>
  </si>
  <si>
    <t xml:space="preserve">עמותה לקידום כוונים         </t>
  </si>
  <si>
    <t xml:space="preserve">ראשל"צ-מ.ספורט לנכים-ציוד     </t>
  </si>
  <si>
    <t xml:space="preserve">מרכז ספורט לנכים )ע"ר(      </t>
  </si>
  <si>
    <t xml:space="preserve">ק.ש.ת - קידום שירותים       </t>
  </si>
  <si>
    <t xml:space="preserve">עירית טבריה                 </t>
  </si>
  <si>
    <t>עמותה להקמת קהילה מרפאת הרדף</t>
  </si>
  <si>
    <t xml:space="preserve">מ.מ.עקרון-גן טיפולי דקל-ציוד  </t>
  </si>
  <si>
    <t xml:space="preserve">מועצה מקומית קרית עקרון     </t>
  </si>
  <si>
    <t>אילת-בי"ס אורים-ציוד לח' סנוזל</t>
  </si>
  <si>
    <t xml:space="preserve">עירית אילת                  </t>
  </si>
  <si>
    <t xml:space="preserve">רעננה-גנים טיפוליים-ציוד      </t>
  </si>
  <si>
    <t xml:space="preserve">עיריית רעננה                </t>
  </si>
  <si>
    <t xml:space="preserve">ראשל"צ -דירות מוגנות-ציוד     </t>
  </si>
  <si>
    <t xml:space="preserve">בני ארזים מרכז טיפולי לילד  </t>
  </si>
  <si>
    <t>אשדוד-מועדונית לילדים אוטיסטים</t>
  </si>
  <si>
    <t xml:space="preserve">עירית אשדוד                 </t>
  </si>
  <si>
    <t xml:space="preserve">י"ם-מערך דיור                 </t>
  </si>
  <si>
    <t xml:space="preserve">שיח סוד אגודה לקידום חינוך  </t>
  </si>
  <si>
    <t>י"ם-בי"ס יד המורה-כיתות משלבות</t>
  </si>
  <si>
    <t xml:space="preserve">עירית ירושלים               </t>
  </si>
  <si>
    <t xml:space="preserve">כפר נהר הירדן               </t>
  </si>
  <si>
    <t>ק.שמונה-מכינה לצעירים אוטיסטים</t>
  </si>
  <si>
    <t xml:space="preserve">אבני דרך לחיים              </t>
  </si>
  <si>
    <t xml:space="preserve">ק.מלאכי-מעון יום שיקומי-ציוד  </t>
  </si>
  <si>
    <t xml:space="preserve">עמותת יחדיו באר שבע והדרום  </t>
  </si>
  <si>
    <t xml:space="preserve">ב"ש-דירות שיקום -הצטיידות     </t>
  </si>
  <si>
    <t xml:space="preserve">מכללת לוחנסקי-הנגשת הקמפוס    </t>
  </si>
  <si>
    <t xml:space="preserve">מכללת לוינסקי               </t>
  </si>
  <si>
    <t xml:space="preserve">עירית רמת גן                </t>
  </si>
  <si>
    <t xml:space="preserve">פתח תקווה-מרכז יום-ציוד       </t>
  </si>
  <si>
    <t xml:space="preserve">ירושלים-מעון יום שיקומי-ציוד  </t>
  </si>
  <si>
    <t xml:space="preserve">על"ה ירושלים                </t>
  </si>
  <si>
    <t xml:space="preserve">רמלה- מרכז יום-ציוד           </t>
  </si>
  <si>
    <t xml:space="preserve">עירית רמלה                  </t>
  </si>
  <si>
    <t xml:space="preserve">עמותת כדור אור              </t>
  </si>
  <si>
    <t xml:space="preserve">חיפה-עמותת שווים-מלגזות       </t>
  </si>
  <si>
    <t xml:space="preserve">עמותת שווים                 </t>
  </si>
  <si>
    <t xml:space="preserve">ארצי-מיזם-טיפול בילדים        </t>
  </si>
  <si>
    <t xml:space="preserve">מכון חרוב                   </t>
  </si>
  <si>
    <t xml:space="preserve">מגידו-מרכז לילדים-שיפוץ וציוד </t>
  </si>
  <si>
    <t xml:space="preserve">מועצה מקומית מגידו          </t>
  </si>
  <si>
    <t xml:space="preserve">כפר הורדים-מרכז יום-שיפוץ     </t>
  </si>
  <si>
    <t xml:space="preserve">עמותת כוכב הצפון            </t>
  </si>
  <si>
    <t xml:space="preserve">חיפה-גניגר-ציוד               </t>
  </si>
  <si>
    <t xml:space="preserve">עירית חיפה                  </t>
  </si>
  <si>
    <t xml:space="preserve">חיפה-פרויקט מתיא-ציוד         </t>
  </si>
  <si>
    <t xml:space="preserve">מרכז לכלבי נחייה עיוורים-ציוד </t>
  </si>
  <si>
    <t>מרכז ישראלי לכלבי נחיה לעיוו</t>
  </si>
  <si>
    <t xml:space="preserve">מצפה רמון- מיזם גן מעיין-ציוד </t>
  </si>
  <si>
    <t xml:space="preserve">מועצה מקומית מצפה רפון      </t>
  </si>
  <si>
    <t xml:space="preserve">לוד-פרויקט מסיכון לסיכוי      </t>
  </si>
  <si>
    <t xml:space="preserve">ויצו-הסתדרות עולמית         </t>
  </si>
  <si>
    <t xml:space="preserve">אום אל פאחם-מ.רב שירותים-ש+צ  </t>
  </si>
  <si>
    <t xml:space="preserve">תחנת רדיו גלגלים ברשת-הקמה    </t>
  </si>
  <si>
    <t xml:space="preserve">עמותת נכי ישראל             </t>
  </si>
  <si>
    <t>ב"ש-בי"ס מגן-ציוד טיפולי ושיקו</t>
  </si>
  <si>
    <t>מ.מ.בית אל-מ.משולב לצעירים מוג</t>
  </si>
  <si>
    <t xml:space="preserve">מועצה מקומית בית אל         </t>
  </si>
  <si>
    <t xml:space="preserve">העמותה לילדים בסיכון        </t>
  </si>
  <si>
    <t xml:space="preserve">ב"ב+פ"ת-פרויקט שתילים-ציוד    </t>
  </si>
  <si>
    <t xml:space="preserve">עמותת שתילים                </t>
  </si>
  <si>
    <t xml:space="preserve">ראשל"צ-הצטיידות               </t>
  </si>
  <si>
    <t>רכסים-אגף ילדים אוטיסטים+טיפול</t>
  </si>
  <si>
    <t xml:space="preserve">צהר לטהר                    </t>
  </si>
  <si>
    <t xml:space="preserve">מ.מ.מג'ד אל כרום            </t>
  </si>
  <si>
    <t xml:space="preserve">אלעד-מעון יום שיקומי-ציוד     </t>
  </si>
  <si>
    <t xml:space="preserve">מת דוד-חינוך מיוחד          </t>
  </si>
  <si>
    <t xml:space="preserve">י"ם-רכב נכים-התאמות           </t>
  </si>
  <si>
    <t xml:space="preserve">אילן אגודה לילדים נפגעים    </t>
  </si>
  <si>
    <t>בית שמש-יח' להתפתחות הילד-ציוד</t>
  </si>
  <si>
    <t xml:space="preserve">רשת מרכזים קהילתיים בית שמש </t>
  </si>
  <si>
    <t xml:space="preserve">אלון שבות-בי"ס אזורי-ציוד     </t>
  </si>
  <si>
    <t xml:space="preserve">מועצה אזורית גוש עציון      </t>
  </si>
  <si>
    <t xml:space="preserve">דיור ארצי-04 מכסות הצטיידות   </t>
  </si>
  <si>
    <t xml:space="preserve">מרפא לנפש                   </t>
  </si>
  <si>
    <t xml:space="preserve">י"ם-אלבכרייה ב'-ציוד טיפולי   </t>
  </si>
  <si>
    <t xml:space="preserve">חיפה-בית גנאור-ציוד           </t>
  </si>
  <si>
    <t>אקים ישראל אג' לאומית לקימום</t>
  </si>
  <si>
    <t xml:space="preserve">בית קסלר-מ.יום שיקומי-ציוד    </t>
  </si>
  <si>
    <t xml:space="preserve">מעגלי יבנה -שיפוץ דירות       </t>
  </si>
  <si>
    <t xml:space="preserve">שק"ל שירותים קהילתיים       </t>
  </si>
  <si>
    <t xml:space="preserve">נס ציונה-הוסטל-ציוד לפי תקן   </t>
  </si>
  <si>
    <t xml:space="preserve">שיקמים מוסד חינוכי חקלאי    </t>
  </si>
  <si>
    <t>אלי"ן-אגודה לעזרת ילדים נכים</t>
  </si>
  <si>
    <t xml:space="preserve">י"ם-דיור מוגן-מכסות ציוד      </t>
  </si>
  <si>
    <t xml:space="preserve">בית אור אביבה               </t>
  </si>
  <si>
    <t xml:space="preserve">מת"ש ת"א-תעסוקה מעברית בסריקה </t>
  </si>
  <si>
    <t xml:space="preserve">מע"ש יפו ת"ד 25182          </t>
  </si>
  <si>
    <t>ניצן אגודה לקידום ילדים לקוי</t>
  </si>
  <si>
    <t>תעצומות-המרכז למשפחת הילד בע</t>
  </si>
  <si>
    <t xml:space="preserve">ב"ש-מרכז רפואה משלימה-ציוד    </t>
  </si>
  <si>
    <t xml:space="preserve">רוח דרומית המרכז לרפואה     </t>
  </si>
  <si>
    <t xml:space="preserve">י"ם-נופשון-הצטיידות           </t>
  </si>
  <si>
    <t>רפואה וישועה אגודת ביקור חול</t>
  </si>
  <si>
    <t xml:space="preserve">עמותת אוהל פרידה לאה        </t>
  </si>
  <si>
    <t xml:space="preserve">מושב גבעת האלה-גן טיפולי-ציוד </t>
  </si>
  <si>
    <t xml:space="preserve">מועצה אזורית עמק יזרעאל     </t>
  </si>
  <si>
    <t>רעות עמותה לבריאות נפש קהילת</t>
  </si>
  <si>
    <t xml:space="preserve">ב"ב-אביזרים לרכב להסעת נכים   </t>
  </si>
  <si>
    <t xml:space="preserve">אגודת רפואה וחיים           </t>
  </si>
  <si>
    <t xml:space="preserve">מרכז שיקום גראבסקי          </t>
  </si>
  <si>
    <t>י"ם-מ.רב שירותים לגיל הרך-מטבח</t>
  </si>
  <si>
    <t>עמותת ה.ל.ה-למען המפגר בק.שמ</t>
  </si>
  <si>
    <t xml:space="preserve">אשדוד-תוכנית ניצן הורים-שיפוץ </t>
  </si>
  <si>
    <t xml:space="preserve">בית שמש-בי"ס תפנית-ציוד       </t>
  </si>
  <si>
    <t xml:space="preserve">עירית בית שמש               </t>
  </si>
  <si>
    <t xml:space="preserve">אופק לילדינו              </t>
  </si>
  <si>
    <t>מודיעין-מועדונית ומשחקיה-שיפוץ</t>
  </si>
  <si>
    <t>המועצה המקומית מודיעין עילית</t>
  </si>
  <si>
    <t xml:space="preserve">ב"ב-דיור בקהילה-הצטיידות      </t>
  </si>
  <si>
    <t>אוהל שרה מרכז לחינוך ולשיקום</t>
  </si>
  <si>
    <t xml:space="preserve">אשדוד-כיתות משולבות תיכונים   </t>
  </si>
  <si>
    <t xml:space="preserve">הקמת חנויות יד שניה-רשת דנדשה </t>
  </si>
  <si>
    <t xml:space="preserve">כפר קרע-מרכז יום לבוגרים-ציוד </t>
  </si>
  <si>
    <t xml:space="preserve">מועצה מקומית כפר קרע        </t>
  </si>
  <si>
    <t xml:space="preserve">עלה נגב נחלת ערן            </t>
  </si>
  <si>
    <t xml:space="preserve">י"ם+ראשל"צ-אביזרים לרכב לנכים </t>
  </si>
  <si>
    <t xml:space="preserve">יד שרה מכל הלב              </t>
  </si>
  <si>
    <t xml:space="preserve">מ.מגדל אור-ציוד כללי+טכנולוגי </t>
  </si>
  <si>
    <t xml:space="preserve">עמותת יעדים לצפון           </t>
  </si>
  <si>
    <t xml:space="preserve">מכסות דיור-הצטיידות לפי תקן   </t>
  </si>
  <si>
    <t xml:space="preserve">אבן יהודה-הוסטל יד ביד-ש+צ    </t>
  </si>
  <si>
    <t>קרית חיים-מ.מגדל אור-הדרכה שיק</t>
  </si>
  <si>
    <t>מ.בית ברל-נגישות לליקויי חושים</t>
  </si>
  <si>
    <t xml:space="preserve">מכללת בית ברל               </t>
  </si>
  <si>
    <t xml:space="preserve">י"ם-עיר עתיקה-רח' הגיא-נגישות </t>
  </si>
  <si>
    <t xml:space="preserve">הרשות לפיתוח ירושלים        </t>
  </si>
  <si>
    <t>אשדוד-מ.יום שיקומי+מועדון-ציוד</t>
  </si>
  <si>
    <t xml:space="preserve">ק.הרדוף-הוסטל-ציוד לפי תקן    </t>
  </si>
  <si>
    <t xml:space="preserve">.חירם" מרכז שקומי בהרדוף    </t>
  </si>
  <si>
    <t xml:space="preserve">ק.אשדות יעקוב-בית איל-בניה    </t>
  </si>
  <si>
    <t>עמותת איל להנצחת זכרו של איל</t>
  </si>
  <si>
    <t>י"ם-עיר עתיקה-מסלול רובע לטי-נ</t>
  </si>
  <si>
    <t>מכללת אורנים-ליקויי חושים-נגיש</t>
  </si>
  <si>
    <t xml:space="preserve">מכללה אקדמית לחינוך אורנים  </t>
  </si>
  <si>
    <t xml:space="preserve">כפריונה-אוהל פרידה לאה-שי+צי  </t>
  </si>
  <si>
    <t xml:space="preserve">צ'יימס ישראל                </t>
  </si>
  <si>
    <t xml:space="preserve">אחיה-ללמוד שאתה יכול        </t>
  </si>
  <si>
    <t xml:space="preserve">הכפר השוודי-רכישת גנרטור      </t>
  </si>
  <si>
    <t xml:space="preserve">אלווין ישראל                </t>
  </si>
  <si>
    <t xml:space="preserve">לוד-בי"ס נטעים-ציוד לסדנאות   </t>
  </si>
  <si>
    <t xml:space="preserve">עירית לוד                   </t>
  </si>
  <si>
    <t xml:space="preserve">התאמת קורא מסך נבדא לעיברית   </t>
  </si>
  <si>
    <t xml:space="preserve">המרכז לעיוור בישראל         </t>
  </si>
  <si>
    <t xml:space="preserve">מודיעין-בי"ס לאוטיסטים        </t>
  </si>
  <si>
    <t xml:space="preserve">עיריית מודיעין              </t>
  </si>
  <si>
    <t xml:space="preserve">בית אורי-גנרטור               </t>
  </si>
  <si>
    <t xml:space="preserve">בית אורי                    </t>
  </si>
  <si>
    <t xml:space="preserve">ב"ש-מ.מגדלאור לראיה ירודה     </t>
  </si>
  <si>
    <t xml:space="preserve">חיפה-גני פלורה-הצטיידות       </t>
  </si>
  <si>
    <t xml:space="preserve">אלעד-מכסות הצטיידות           </t>
  </si>
  <si>
    <t xml:space="preserve">אוהל אשר                    </t>
  </si>
  <si>
    <t xml:space="preserve">קרן מפעלי שיקום למוגבלים    </t>
  </si>
  <si>
    <t xml:space="preserve">מרכזי שיקום-רכישת מחשבים      </t>
  </si>
  <si>
    <t xml:space="preserve">מועצה מקומית עין קיניא      </t>
  </si>
  <si>
    <t xml:space="preserve">ב"ש-בית קבוצתי-הקמה           </t>
  </si>
  <si>
    <t xml:space="preserve">האגודה לתיכנון ופיתוח שרותי </t>
  </si>
  <si>
    <t xml:space="preserve">רחובות-דירת מוסקוביץ-הצטיידות </t>
  </si>
  <si>
    <t xml:space="preserve">ניצן רחובות                 </t>
  </si>
  <si>
    <t xml:space="preserve">בי"ס מצודות-בריכה טיפולית     </t>
  </si>
  <si>
    <t>י"ם-מרכז שיקום-ציוד כללי+טיפול</t>
  </si>
  <si>
    <t xml:space="preserve">משי מרכז שיקום ילדים        </t>
  </si>
  <si>
    <t xml:space="preserve">אבוקת אור                   </t>
  </si>
  <si>
    <t xml:space="preserve">תרגום ותמלול מרחוק            </t>
  </si>
  <si>
    <t xml:space="preserve">מכון לקידום החרש בישראל     </t>
  </si>
  <si>
    <t xml:space="preserve">סכנין-כיתות מקדמות -ציוד      </t>
  </si>
  <si>
    <t xml:space="preserve">עירית סח'נין                </t>
  </si>
  <si>
    <t>התאחדות ספורט נכים-פירחי ספורט</t>
  </si>
  <si>
    <t xml:space="preserve">התאחדות הישראליתלספורט נכים </t>
  </si>
  <si>
    <t xml:space="preserve">כפר כנא-יח' להתפתחות הילד-ש+צ </t>
  </si>
  <si>
    <t xml:space="preserve">מועצה מקומית כפר כנא        </t>
  </si>
  <si>
    <t xml:space="preserve">משעולים-תמיכה בקהילה        </t>
  </si>
  <si>
    <t xml:space="preserve">תמרה-חינוך מיוחד-ציוד         </t>
  </si>
  <si>
    <t xml:space="preserve">בני ברק-אורחות חיים           </t>
  </si>
  <si>
    <t xml:space="preserve">אורחות חיים                 </t>
  </si>
  <si>
    <t xml:space="preserve">י"ם-בי"ס הטנא-ציוד טיפולי     </t>
  </si>
  <si>
    <t xml:space="preserve">קרית מלאכי-מעון יום-ציוד      </t>
  </si>
  <si>
    <t xml:space="preserve">העמותה להפעלת מעון למפגרים  </t>
  </si>
  <si>
    <t xml:space="preserve">לוד-מרכז יום-בניה             </t>
  </si>
  <si>
    <t xml:space="preserve">אשקלון-מרכז מזדקנים-שיפוץ     </t>
  </si>
  <si>
    <t xml:space="preserve">י"ם-מערך דיור קהילתי-ציוד לפי </t>
  </si>
  <si>
    <t xml:space="preserve">עלי שיח                     </t>
  </si>
  <si>
    <t>פ"ת-מכון אליע-חצר טיפולית-מ.חצ</t>
  </si>
  <si>
    <t xml:space="preserve">אלי"ע עמותה לקידום קטינים   </t>
  </si>
  <si>
    <t xml:space="preserve">חריש-מרכז חוויות-מתנס-בניה    </t>
  </si>
  <si>
    <t xml:space="preserve">מועצה מקומית חריש           </t>
  </si>
  <si>
    <t xml:space="preserve">עמותת לב חש                 </t>
  </si>
  <si>
    <t xml:space="preserve">מ.מ. כוכב יאיר              </t>
  </si>
  <si>
    <t xml:space="preserve">מרכז משען                   </t>
  </si>
  <si>
    <t xml:space="preserve">י"ם-יד שרה-ציוד שיקומי לילדים </t>
  </si>
  <si>
    <t xml:space="preserve">אמנה שריגים                 </t>
  </si>
  <si>
    <t xml:space="preserve">עירית אשקלון                </t>
  </si>
  <si>
    <t xml:space="preserve">מועצה מקומית גבעת זאב       </t>
  </si>
  <si>
    <t>י"ם-רמת שלמה-מינהל קהילתי-ציוד</t>
  </si>
  <si>
    <t xml:space="preserve">מינהל קהילתי-רמת שלמה       </t>
  </si>
  <si>
    <t xml:space="preserve">אשדוד-מגן הלב-אגף סיעודי-ציוד </t>
  </si>
  <si>
    <t xml:space="preserve">מגן הלב-עמותה               </t>
  </si>
  <si>
    <t>עמותת אלמנארה-לקידום העיוורי</t>
  </si>
  <si>
    <t>ירוחם-מפעל מוגן רב נכותי-שיפוץ</t>
  </si>
  <si>
    <t xml:space="preserve">מועצה מקומית ירוחם          </t>
  </si>
  <si>
    <t xml:space="preserve">בית ספר יפיע                </t>
  </si>
  <si>
    <t xml:space="preserve">ב"ש-מרכז יום יותם-שיפוץ       </t>
  </si>
  <si>
    <t xml:space="preserve">בית שמש-רכישת מבנה לבית אנוש  </t>
  </si>
  <si>
    <t xml:space="preserve">מיזם שיפוץ מסגרות דיור של אגף </t>
  </si>
  <si>
    <t>כפר הנוער לקידום ולמצוינות ב</t>
  </si>
  <si>
    <t>מ.מ.מג'ד אל כרום-מפעל מוגן-ציוד</t>
  </si>
  <si>
    <t>י"ם-מעבדה לפיתוח אביזרי עזר</t>
  </si>
  <si>
    <t>י"ם-גבעת משה-יח' להתפתחות הילד</t>
  </si>
  <si>
    <t>ב"ב-מעון יום שיקומי-ציוד לפי תקן</t>
  </si>
  <si>
    <t>בית שמש-גן חינוך מ-שלהבת+שפר-ציוד</t>
  </si>
  <si>
    <t>מגדל העמק-2 דירות למוגבלים-ר+ציוד</t>
  </si>
  <si>
    <t xml:space="preserve">מ.ספורט ספיבק-כסאות גלגלים </t>
  </si>
  <si>
    <t>קריה חינוכית עלה נגב-מרחבים</t>
  </si>
  <si>
    <t>קרית חיים-מ.מגדל אור-פנימיה-ציוד</t>
  </si>
  <si>
    <t>מפעלים מוגנים-רכישת 2 משאיות-ציוד</t>
  </si>
  <si>
    <t>מרכז תרבות ופנאי לאנשים בעלי ציוד</t>
  </si>
  <si>
    <t>עין הנציב-בית לאוטיסטים -הצטיידות</t>
  </si>
  <si>
    <t xml:space="preserve">בוגרי קרן אור-הקמת מערך דיור </t>
  </si>
  <si>
    <t>קיבוץ מגל-מועדונית שיקומית-ציוד</t>
  </si>
  <si>
    <t>י"ם-בי"ס דקלים-ציוד שיקומי+טיפולי</t>
  </si>
  <si>
    <t>כפר כנא-מעון למוגבלים שיכלית-שיפוץ</t>
  </si>
  <si>
    <t>חיפה-מלונית לילדים חולי סרטן-בניה</t>
  </si>
  <si>
    <t>כפר אונים-פנימית מיתר לחרשים-שיפוץ</t>
  </si>
  <si>
    <t>י"ם-מאה שערים-מרכז עזר לילד</t>
  </si>
  <si>
    <t>כפר שמעון-מ.יום לאוטיסטים-שיפוץ</t>
  </si>
  <si>
    <t>אשקלון-מ.יום רב נכותי ואוטיזם</t>
  </si>
  <si>
    <t>גבעת זאב-בי"ס שבילים-מטבח טיפולי</t>
  </si>
  <si>
    <t>נצרת-מועדון חברתי-ש+אולפן הקלטות</t>
  </si>
  <si>
    <t>מ.מ.יפיע-גנים טיפוליים+מועדונים</t>
  </si>
  <si>
    <t>כוכב יאיר-צור יגאל-מועדון חץ וקשר</t>
  </si>
  <si>
    <t>סכום כולל</t>
  </si>
  <si>
    <t>תקציב הקרן</t>
  </si>
  <si>
    <t>ראשל"צ-מכללה למינהל-הנגשה חושית</t>
  </si>
  <si>
    <t>ק.קטורה-בית בערבה-ציוד טיפולי</t>
  </si>
  <si>
    <t>חדרה-הוסטל לנפגעי נפש-ציוד לפי תקן</t>
  </si>
  <si>
    <t>טבריה-כיתות שילוב אוטיסטים-ציוד</t>
  </si>
  <si>
    <t>ק.עין הנציב-בית לחיים לאוטיסטים</t>
  </si>
  <si>
    <t>כפרנהר הירדן-פיתוח 2102+בריכה</t>
  </si>
  <si>
    <t>רמת עמידר-יח' להתפתחות הילד-ציוד</t>
  </si>
  <si>
    <t>השרון גן יאשיה-מ.לכלבי נחיה-ציוד</t>
  </si>
  <si>
    <t>אילת-יח' טיפולית-ציוד טיפולי</t>
  </si>
  <si>
    <t>מרכז טיפול לילדים אוטיסטים-ציוד</t>
  </si>
  <si>
    <t>מ.מ.קדימה צורן-כפר אילנות-פיתוח</t>
  </si>
  <si>
    <t>רכסים-מעש ומרכז יום טיפולי-ציוד</t>
  </si>
  <si>
    <t>תוכ' רואים אחרת-מתבגרים עיוורים</t>
  </si>
  <si>
    <t>אשקלון-מעון יום שיקומי-שיפוץ+ציוד</t>
  </si>
  <si>
    <t>בת ים-מעון יום שיקומי לאוט'</t>
  </si>
  <si>
    <t xml:space="preserve">חמישים מכסות דיור 2016        </t>
  </si>
  <si>
    <t xml:space="preserve">נהריה-מכסות הצטיידות 2016     </t>
  </si>
  <si>
    <t xml:space="preserve">מודיעין-מכסות הצטיידות 2016   </t>
  </si>
  <si>
    <t>עמותת רעות-40מכ' הצטיידות 2016</t>
  </si>
  <si>
    <t xml:space="preserve">ק.שמונה-דיור בקהילה-ציוד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</si>
</sst>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164" fontId="0" fillId="0" borderId="0" xfId="1" applyNumberFormat="1" applyFont="1"/>
    <xf numFmtId="0" fontId="0" fillId="35" borderId="12" xfId="0" applyFill="1" applyBorder="1" applyAlignment="1">
      <alignment horizontal="center"/>
    </xf>
    <xf numFmtId="164" fontId="2" fillId="33" borderId="10" xfId="1" applyNumberFormat="1" applyFont="1" applyFill="1" applyBorder="1"/>
    <xf numFmtId="0" fontId="2" fillId="33" borderId="17" xfId="2" applyFill="1" applyBorder="1"/>
    <xf numFmtId="0" fontId="0" fillId="35" borderId="11" xfId="0" applyFill="1" applyBorder="1" applyAlignment="1">
      <alignment horizontal="center"/>
    </xf>
    <xf numFmtId="0" fontId="2" fillId="33" borderId="16" xfId="2" applyFill="1" applyBorder="1"/>
    <xf numFmtId="0" fontId="2" fillId="33" borderId="14" xfId="2" applyFill="1" applyBorder="1"/>
    <xf numFmtId="0" fontId="2" fillId="33" borderId="10" xfId="2" applyFill="1" applyBorder="1"/>
    <xf numFmtId="164" fontId="2" fillId="33" borderId="17" xfId="1" applyNumberFormat="1" applyFont="1" applyFill="1" applyBorder="1"/>
    <xf numFmtId="0" fontId="19" fillId="34" borderId="0" xfId="0" applyFont="1" applyFill="1"/>
    <xf numFmtId="0" fontId="2" fillId="0" borderId="0" xfId="2"/>
    <xf numFmtId="164" fontId="0" fillId="35" borderId="12" xfId="1" applyNumberFormat="1" applyFont="1" applyFill="1" applyBorder="1" applyAlignment="1">
      <alignment horizontal="center"/>
    </xf>
    <xf numFmtId="164" fontId="0" fillId="35" borderId="13" xfId="1" applyNumberFormat="1" applyFont="1" applyFill="1" applyBorder="1" applyAlignment="1">
      <alignment horizontal="center"/>
    </xf>
    <xf numFmtId="164" fontId="2" fillId="33" borderId="15" xfId="1" applyNumberFormat="1" applyFont="1" applyFill="1" applyBorder="1"/>
    <xf numFmtId="164" fontId="2" fillId="33" borderId="18" xfId="1" applyNumberFormat="1" applyFont="1" applyFill="1" applyBorder="1"/>
    <xf numFmtId="164" fontId="19" fillId="34" borderId="0" xfId="1" applyNumberFormat="1" applyFont="1" applyFill="1"/>
    <xf numFmtId="164" fontId="0" fillId="0" borderId="10" xfId="1" applyNumberFormat="1" applyFont="1" applyBorder="1"/>
  </cellXfs>
  <cellStyles count="45">
    <cellStyle name="20% - הדגשה1 2" xfId="22"/>
    <cellStyle name="20% - הדגשה2 2" xfId="26"/>
    <cellStyle name="20% - הדגשה3 2" xfId="30"/>
    <cellStyle name="20% - הדגשה4 2" xfId="34"/>
    <cellStyle name="20% - הדגשה5 2" xfId="38"/>
    <cellStyle name="20% - הדגשה6 2" xfId="42"/>
    <cellStyle name="40% - הדגשה1 2" xfId="23"/>
    <cellStyle name="40% - הדגשה2 2" xfId="27"/>
    <cellStyle name="40% - הדגשה3 2" xfId="31"/>
    <cellStyle name="40% - הדגשה4 2" xfId="35"/>
    <cellStyle name="40% - הדגשה5 2" xfId="39"/>
    <cellStyle name="40% - הדגשה6 2" xfId="43"/>
    <cellStyle name="60% - הדגשה1 2" xfId="24"/>
    <cellStyle name="60% - הדגשה2 2" xfId="28"/>
    <cellStyle name="60% - הדגשה3 2" xfId="32"/>
    <cellStyle name="60% - הדגשה4 2" xfId="36"/>
    <cellStyle name="60% - הדגשה5 2" xfId="40"/>
    <cellStyle name="60% - הדגשה6 2" xfId="44"/>
    <cellStyle name="Comma" xfId="1" builtinId="3"/>
    <cellStyle name="Comma 2" xfId="3"/>
    <cellStyle name="Normal" xfId="0" builtinId="0"/>
    <cellStyle name="Normal 2" xfId="2"/>
    <cellStyle name="הדגשה1 2" xfId="21"/>
    <cellStyle name="הדגשה2 2" xfId="25"/>
    <cellStyle name="הדגשה3 2" xfId="29"/>
    <cellStyle name="הדגשה4 2" xfId="33"/>
    <cellStyle name="הדגשה5 2" xfId="37"/>
    <cellStyle name="הדגשה6 2" xfId="41"/>
    <cellStyle name="הערה 2" xfId="18"/>
    <cellStyle name="חישוב 2" xfId="14"/>
    <cellStyle name="טוב 2" xfId="9"/>
    <cellStyle name="טקסט אזהרה 2" xfId="17"/>
    <cellStyle name="טקסט הסברי 2" xfId="19"/>
    <cellStyle name="כותרת 1 2" xfId="5"/>
    <cellStyle name="כותרת 2 2" xfId="6"/>
    <cellStyle name="כותרת 3 2" xfId="7"/>
    <cellStyle name="כותרת 4 2" xfId="8"/>
    <cellStyle name="כותרת 5" xfId="4"/>
    <cellStyle name="ניטראלי 2" xfId="11"/>
    <cellStyle name="סה&quot;כ 2" xfId="20"/>
    <cellStyle name="פלט 2" xfId="13"/>
    <cellStyle name="קלט 2" xfId="12"/>
    <cellStyle name="רע 2" xfId="10"/>
    <cellStyle name="תא מסומן 2" xfId="16"/>
    <cellStyle name="תא מקושר 2" xfId="1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_ * #,##0_ ;_ * \-#,##0_ ;_ * &quot;-&quot;??_ ;_ @_ 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_ * #,##0_ ;_ * \-#,##0_ ;_ * &quot;-&quot;??_ ;_ @_ 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1:E165" totalsRowShown="0" headerRowDxfId="9" dataDxfId="7" headerRowBorderDxfId="8" tableBorderDxfId="6" totalsRowBorderDxfId="5" dataCellStyle="Normal 2">
  <autoFilter ref="A1:E165"/>
  <tableColumns count="5">
    <tableColumn id="1" name="עמודה 1" dataDxfId="4" dataCellStyle="Normal 2"/>
    <tableColumn id="2" name="נושא " dataDxfId="3" dataCellStyle="Normal 2"/>
    <tableColumn id="3" name="ארגון" dataDxfId="2" dataCellStyle="Normal 2"/>
    <tableColumn id="4" name="סכום שאושר בשנת 2016" dataDxfId="1" dataCellStyle="Comma"/>
    <tableColumn id="5" name="סכום ששולם בשנת 2016" dataDxfId="0" dataCellStyle="Com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1"/>
  <sheetViews>
    <sheetView rightToLeft="1" tabSelected="1" workbookViewId="0">
      <selection activeCell="B1" sqref="B1:B1048576"/>
    </sheetView>
  </sheetViews>
  <sheetFormatPr defaultRowHeight="14.25" x14ac:dyDescent="0.2"/>
  <cols>
    <col min="1" max="1" width="9" style="1"/>
    <col min="2" max="2" width="30.5" style="1" customWidth="1"/>
    <col min="3" max="3" width="26.875" style="1" customWidth="1"/>
    <col min="4" max="4" width="26.875" style="18" customWidth="1"/>
    <col min="5" max="5" width="21.875" style="18" customWidth="1"/>
    <col min="6" max="6" width="11.875" bestFit="1" customWidth="1"/>
    <col min="7" max="7" width="18.125" style="2" customWidth="1"/>
    <col min="8" max="8" width="12.125" customWidth="1"/>
    <col min="9" max="9" width="23.875" customWidth="1"/>
  </cols>
  <sheetData>
    <row r="1" spans="1:7" x14ac:dyDescent="0.2">
      <c r="A1" s="6" t="s">
        <v>0</v>
      </c>
      <c r="B1" s="3" t="s">
        <v>1</v>
      </c>
      <c r="C1" s="3" t="s">
        <v>4</v>
      </c>
      <c r="D1" s="13" t="s">
        <v>2</v>
      </c>
      <c r="E1" s="14" t="s">
        <v>3</v>
      </c>
      <c r="G1"/>
    </row>
    <row r="2" spans="1:7" ht="15.75" x14ac:dyDescent="0.25">
      <c r="A2" s="8">
        <v>13271</v>
      </c>
      <c r="B2" s="9" t="s">
        <v>5</v>
      </c>
      <c r="C2" s="9" t="s">
        <v>7</v>
      </c>
      <c r="D2" s="4">
        <v>59999.94</v>
      </c>
      <c r="E2" s="15">
        <v>60000</v>
      </c>
      <c r="G2"/>
    </row>
    <row r="3" spans="1:7" ht="15.75" x14ac:dyDescent="0.25">
      <c r="A3" s="8">
        <v>13801</v>
      </c>
      <c r="B3" s="9" t="s">
        <v>6</v>
      </c>
      <c r="C3" s="9" t="s">
        <v>8</v>
      </c>
      <c r="D3" s="4">
        <v>201709.2</v>
      </c>
      <c r="E3" s="15">
        <v>0</v>
      </c>
      <c r="G3"/>
    </row>
    <row r="4" spans="1:7" ht="15.75" x14ac:dyDescent="0.25">
      <c r="A4" s="8">
        <v>13848</v>
      </c>
      <c r="B4" s="9" t="s">
        <v>10</v>
      </c>
      <c r="C4" s="9" t="s">
        <v>9</v>
      </c>
      <c r="D4" s="4">
        <v>357344</v>
      </c>
      <c r="E4" s="15">
        <v>90000</v>
      </c>
      <c r="G4"/>
    </row>
    <row r="5" spans="1:7" ht="15.75" x14ac:dyDescent="0.25">
      <c r="A5" s="8">
        <v>14052</v>
      </c>
      <c r="B5" s="9" t="s">
        <v>286</v>
      </c>
      <c r="C5" s="9" t="s">
        <v>9</v>
      </c>
      <c r="D5" s="4">
        <v>1075920</v>
      </c>
      <c r="E5" s="15">
        <v>275920</v>
      </c>
      <c r="G5"/>
    </row>
    <row r="6" spans="1:7" ht="15.75" x14ac:dyDescent="0.25">
      <c r="A6" s="8">
        <v>14055</v>
      </c>
      <c r="B6" s="9" t="s">
        <v>11</v>
      </c>
      <c r="C6" s="9" t="s">
        <v>12</v>
      </c>
      <c r="D6" s="4">
        <v>216536</v>
      </c>
      <c r="E6" s="15">
        <v>86614</v>
      </c>
      <c r="G6"/>
    </row>
    <row r="7" spans="1:7" ht="15.75" x14ac:dyDescent="0.25">
      <c r="A7" s="8">
        <v>14056</v>
      </c>
      <c r="B7" s="9" t="s">
        <v>13</v>
      </c>
      <c r="C7" s="9" t="s">
        <v>14</v>
      </c>
      <c r="D7" s="4">
        <v>82809</v>
      </c>
      <c r="E7" s="15">
        <v>30000</v>
      </c>
      <c r="G7"/>
    </row>
    <row r="8" spans="1:7" ht="15.75" x14ac:dyDescent="0.25">
      <c r="A8" s="8">
        <v>14057</v>
      </c>
      <c r="B8" s="9" t="s">
        <v>15</v>
      </c>
      <c r="C8" s="9" t="s">
        <v>14</v>
      </c>
      <c r="D8" s="4">
        <v>89718</v>
      </c>
      <c r="E8" s="15">
        <v>30000</v>
      </c>
      <c r="G8"/>
    </row>
    <row r="9" spans="1:7" ht="15.75" x14ac:dyDescent="0.25">
      <c r="A9" s="8">
        <v>14060</v>
      </c>
      <c r="B9" s="9" t="s">
        <v>16</v>
      </c>
      <c r="C9" s="9" t="s">
        <v>14</v>
      </c>
      <c r="D9" s="4">
        <v>163653</v>
      </c>
      <c r="E9" s="15">
        <v>60000</v>
      </c>
      <c r="G9"/>
    </row>
    <row r="10" spans="1:7" ht="15.75" x14ac:dyDescent="0.25">
      <c r="A10" s="8">
        <v>14061</v>
      </c>
      <c r="B10" s="9" t="s">
        <v>17</v>
      </c>
      <c r="C10" s="9" t="s">
        <v>18</v>
      </c>
      <c r="D10" s="4">
        <v>614097</v>
      </c>
      <c r="E10" s="15">
        <v>0</v>
      </c>
      <c r="G10"/>
    </row>
    <row r="11" spans="1:7" ht="15.75" x14ac:dyDescent="0.25">
      <c r="A11" s="8">
        <v>14062</v>
      </c>
      <c r="B11" s="9" t="s">
        <v>272</v>
      </c>
      <c r="C11" s="9" t="s">
        <v>19</v>
      </c>
      <c r="D11" s="4">
        <v>244768</v>
      </c>
      <c r="E11" s="15">
        <v>244768</v>
      </c>
      <c r="G11"/>
    </row>
    <row r="12" spans="1:7" ht="15.75" x14ac:dyDescent="0.25">
      <c r="A12" s="8">
        <v>14073</v>
      </c>
      <c r="B12" s="9" t="s">
        <v>6</v>
      </c>
      <c r="C12" s="9" t="s">
        <v>20</v>
      </c>
      <c r="D12" s="4">
        <v>178366.44</v>
      </c>
      <c r="E12" s="15">
        <v>51884</v>
      </c>
      <c r="G12"/>
    </row>
    <row r="13" spans="1:7" ht="15.75" x14ac:dyDescent="0.25">
      <c r="A13" s="8">
        <v>14091</v>
      </c>
      <c r="B13" s="9" t="s">
        <v>21</v>
      </c>
      <c r="C13" s="9" t="s">
        <v>22</v>
      </c>
      <c r="D13" s="4">
        <v>485226</v>
      </c>
      <c r="E13" s="15">
        <v>180000</v>
      </c>
      <c r="G13"/>
    </row>
    <row r="14" spans="1:7" ht="15.75" x14ac:dyDescent="0.25">
      <c r="A14" s="8">
        <v>14110</v>
      </c>
      <c r="B14" s="9" t="s">
        <v>23</v>
      </c>
      <c r="C14" s="9" t="s">
        <v>24</v>
      </c>
      <c r="D14" s="4">
        <v>558018</v>
      </c>
      <c r="E14" s="15">
        <v>357517</v>
      </c>
      <c r="G14"/>
    </row>
    <row r="15" spans="1:7" ht="15.75" x14ac:dyDescent="0.25">
      <c r="A15" s="8">
        <v>14112</v>
      </c>
      <c r="B15" s="9" t="s">
        <v>25</v>
      </c>
      <c r="C15" s="9" t="s">
        <v>26</v>
      </c>
      <c r="D15" s="4">
        <v>420012</v>
      </c>
      <c r="E15" s="15">
        <v>127745</v>
      </c>
      <c r="G15"/>
    </row>
    <row r="16" spans="1:7" ht="15.75" x14ac:dyDescent="0.25">
      <c r="A16" s="8">
        <v>14113</v>
      </c>
      <c r="B16" s="9" t="s">
        <v>27</v>
      </c>
      <c r="C16" s="9" t="s">
        <v>28</v>
      </c>
      <c r="D16" s="4">
        <v>3000000</v>
      </c>
      <c r="E16" s="15">
        <v>67500</v>
      </c>
      <c r="G16"/>
    </row>
    <row r="17" spans="1:7" ht="15.75" x14ac:dyDescent="0.25">
      <c r="A17" s="8">
        <v>14115</v>
      </c>
      <c r="B17" s="9" t="s">
        <v>29</v>
      </c>
      <c r="C17" s="9" t="s">
        <v>30</v>
      </c>
      <c r="D17" s="4">
        <v>141066</v>
      </c>
      <c r="E17" s="15">
        <v>100000</v>
      </c>
      <c r="G17"/>
    </row>
    <row r="18" spans="1:7" ht="15.75" x14ac:dyDescent="0.25">
      <c r="A18" s="8">
        <v>14129</v>
      </c>
      <c r="B18" s="9" t="s">
        <v>31</v>
      </c>
      <c r="C18" s="9" t="s">
        <v>32</v>
      </c>
      <c r="D18" s="4">
        <v>280800</v>
      </c>
      <c r="E18" s="15">
        <v>100000</v>
      </c>
      <c r="G18"/>
    </row>
    <row r="19" spans="1:7" ht="15.75" x14ac:dyDescent="0.25">
      <c r="A19" s="8">
        <v>14132</v>
      </c>
      <c r="B19" s="9" t="s">
        <v>33</v>
      </c>
      <c r="C19" s="9" t="s">
        <v>34</v>
      </c>
      <c r="D19" s="4">
        <v>368082</v>
      </c>
      <c r="E19" s="15">
        <v>0</v>
      </c>
      <c r="G19"/>
    </row>
    <row r="20" spans="1:7" ht="15.75" x14ac:dyDescent="0.25">
      <c r="A20" s="8">
        <v>14133</v>
      </c>
      <c r="B20" s="9" t="s">
        <v>271</v>
      </c>
      <c r="C20" s="9" t="s">
        <v>37</v>
      </c>
      <c r="D20" s="4">
        <v>500000</v>
      </c>
      <c r="E20" s="15">
        <v>204000</v>
      </c>
      <c r="G20"/>
    </row>
    <row r="21" spans="1:7" ht="15.75" x14ac:dyDescent="0.25">
      <c r="A21" s="8">
        <v>14138</v>
      </c>
      <c r="B21" s="9" t="s">
        <v>35</v>
      </c>
      <c r="C21" s="9" t="s">
        <v>36</v>
      </c>
      <c r="D21" s="4">
        <v>1055948</v>
      </c>
      <c r="E21" s="15">
        <v>422378</v>
      </c>
      <c r="G21"/>
    </row>
    <row r="22" spans="1:7" ht="15.75" x14ac:dyDescent="0.25">
      <c r="A22" s="8">
        <v>14139</v>
      </c>
      <c r="B22" s="9" t="s">
        <v>38</v>
      </c>
      <c r="C22" s="9" t="s">
        <v>14</v>
      </c>
      <c r="D22" s="4">
        <v>288276</v>
      </c>
      <c r="E22" s="15">
        <v>100000</v>
      </c>
      <c r="G22"/>
    </row>
    <row r="23" spans="1:7" ht="15.75" x14ac:dyDescent="0.25">
      <c r="A23" s="8">
        <v>14140</v>
      </c>
      <c r="B23" s="9" t="s">
        <v>287</v>
      </c>
      <c r="C23" s="9" t="s">
        <v>39</v>
      </c>
      <c r="D23" s="4">
        <v>272943</v>
      </c>
      <c r="E23" s="15">
        <v>272943</v>
      </c>
      <c r="G23"/>
    </row>
    <row r="24" spans="1:7" ht="15.75" x14ac:dyDescent="0.25">
      <c r="A24" s="8">
        <v>14142</v>
      </c>
      <c r="B24" s="9" t="s">
        <v>40</v>
      </c>
      <c r="C24" s="9" t="s">
        <v>41</v>
      </c>
      <c r="D24" s="4">
        <v>326554</v>
      </c>
      <c r="E24" s="15">
        <v>261242</v>
      </c>
      <c r="G24"/>
    </row>
    <row r="25" spans="1:7" ht="15.75" x14ac:dyDescent="0.25">
      <c r="A25" s="8">
        <v>14148</v>
      </c>
      <c r="B25" s="9" t="s">
        <v>273</v>
      </c>
      <c r="C25" s="9" t="s">
        <v>42</v>
      </c>
      <c r="D25" s="4">
        <v>433344</v>
      </c>
      <c r="E25" s="15">
        <v>268344</v>
      </c>
      <c r="G25"/>
    </row>
    <row r="26" spans="1:7" ht="15.75" x14ac:dyDescent="0.25">
      <c r="A26" s="8">
        <v>14154</v>
      </c>
      <c r="B26" s="9" t="s">
        <v>274</v>
      </c>
      <c r="C26" s="9" t="s">
        <v>43</v>
      </c>
      <c r="D26" s="4">
        <v>112055</v>
      </c>
      <c r="E26" s="15">
        <v>90000</v>
      </c>
      <c r="G26"/>
    </row>
    <row r="27" spans="1:7" ht="15.75" x14ac:dyDescent="0.25">
      <c r="A27" s="8">
        <v>14158</v>
      </c>
      <c r="B27" s="9" t="s">
        <v>275</v>
      </c>
      <c r="C27" s="9" t="s">
        <v>44</v>
      </c>
      <c r="D27" s="4">
        <v>1210810</v>
      </c>
      <c r="E27" s="15">
        <v>900910</v>
      </c>
      <c r="G27"/>
    </row>
    <row r="28" spans="1:7" ht="15.75" x14ac:dyDescent="0.25">
      <c r="A28" s="8">
        <v>14168</v>
      </c>
      <c r="B28" s="9" t="s">
        <v>45</v>
      </c>
      <c r="C28" s="9" t="s">
        <v>46</v>
      </c>
      <c r="D28" s="4">
        <v>96720</v>
      </c>
      <c r="E28" s="15">
        <v>35000</v>
      </c>
      <c r="G28"/>
    </row>
    <row r="29" spans="1:7" ht="15.75" x14ac:dyDescent="0.25">
      <c r="A29" s="8">
        <v>14169</v>
      </c>
      <c r="B29" s="9" t="s">
        <v>47</v>
      </c>
      <c r="C29" s="9" t="s">
        <v>48</v>
      </c>
      <c r="D29" s="4">
        <v>62706</v>
      </c>
      <c r="E29" s="15">
        <v>0</v>
      </c>
      <c r="G29"/>
    </row>
    <row r="30" spans="1:7" ht="15.75" x14ac:dyDescent="0.25">
      <c r="A30" s="8">
        <v>14171</v>
      </c>
      <c r="B30" s="9" t="s">
        <v>49</v>
      </c>
      <c r="C30" s="9" t="s">
        <v>50</v>
      </c>
      <c r="D30" s="4">
        <v>252196</v>
      </c>
      <c r="E30" s="15">
        <v>0</v>
      </c>
      <c r="G30"/>
    </row>
    <row r="31" spans="1:7" ht="15.75" x14ac:dyDescent="0.25">
      <c r="A31" s="8">
        <v>14172</v>
      </c>
      <c r="B31" s="9" t="s">
        <v>51</v>
      </c>
      <c r="C31" s="9" t="s">
        <v>52</v>
      </c>
      <c r="D31" s="4">
        <v>263544</v>
      </c>
      <c r="E31" s="15">
        <v>157544</v>
      </c>
      <c r="G31"/>
    </row>
    <row r="32" spans="1:7" ht="15.75" x14ac:dyDescent="0.25">
      <c r="A32" s="8">
        <v>14173</v>
      </c>
      <c r="B32" s="9" t="s">
        <v>53</v>
      </c>
      <c r="C32" s="9" t="s">
        <v>54</v>
      </c>
      <c r="D32" s="4">
        <v>86064</v>
      </c>
      <c r="E32" s="15">
        <v>30000</v>
      </c>
      <c r="G32"/>
    </row>
    <row r="33" spans="1:7" ht="15.75" x14ac:dyDescent="0.25">
      <c r="A33" s="8">
        <v>14174</v>
      </c>
      <c r="B33" s="9" t="s">
        <v>55</v>
      </c>
      <c r="C33" s="9" t="s">
        <v>56</v>
      </c>
      <c r="D33" s="4">
        <v>662742</v>
      </c>
      <c r="E33" s="15">
        <v>662742</v>
      </c>
      <c r="G33"/>
    </row>
    <row r="34" spans="1:7" ht="15.75" x14ac:dyDescent="0.25">
      <c r="A34" s="8">
        <v>14175</v>
      </c>
      <c r="B34" s="9" t="s">
        <v>57</v>
      </c>
      <c r="C34" s="9" t="s">
        <v>58</v>
      </c>
      <c r="D34" s="4">
        <v>258872</v>
      </c>
      <c r="E34" s="15">
        <v>0</v>
      </c>
      <c r="G34"/>
    </row>
    <row r="35" spans="1:7" ht="15.75" x14ac:dyDescent="0.25">
      <c r="A35" s="8">
        <v>14176</v>
      </c>
      <c r="B35" s="9" t="s">
        <v>276</v>
      </c>
      <c r="C35" s="9" t="s">
        <v>59</v>
      </c>
      <c r="D35" s="4">
        <v>509242</v>
      </c>
      <c r="E35" s="15">
        <v>501089</v>
      </c>
      <c r="G35"/>
    </row>
    <row r="36" spans="1:7" ht="15.75" x14ac:dyDescent="0.25">
      <c r="A36" s="8">
        <v>14179</v>
      </c>
      <c r="B36" s="9" t="s">
        <v>60</v>
      </c>
      <c r="C36" s="9" t="s">
        <v>61</v>
      </c>
      <c r="D36" s="4">
        <v>320598</v>
      </c>
      <c r="E36" s="15">
        <v>186848</v>
      </c>
      <c r="G36"/>
    </row>
    <row r="37" spans="1:7" ht="15.75" x14ac:dyDescent="0.25">
      <c r="A37" s="8">
        <v>14181</v>
      </c>
      <c r="B37" s="9" t="s">
        <v>62</v>
      </c>
      <c r="C37" s="9" t="s">
        <v>63</v>
      </c>
      <c r="D37" s="4">
        <v>131400</v>
      </c>
      <c r="E37" s="15">
        <v>110000</v>
      </c>
      <c r="G37"/>
    </row>
    <row r="38" spans="1:7" ht="15.75" x14ac:dyDescent="0.25">
      <c r="A38" s="8">
        <v>14183</v>
      </c>
      <c r="B38" s="9" t="s">
        <v>64</v>
      </c>
      <c r="C38" s="9" t="s">
        <v>63</v>
      </c>
      <c r="D38" s="4">
        <v>184728</v>
      </c>
      <c r="E38" s="15">
        <v>0</v>
      </c>
      <c r="G38"/>
    </row>
    <row r="39" spans="1:7" ht="15.75" x14ac:dyDescent="0.25">
      <c r="A39" s="8">
        <v>14187</v>
      </c>
      <c r="B39" s="9" t="s">
        <v>65</v>
      </c>
      <c r="C39" s="9" t="s">
        <v>66</v>
      </c>
      <c r="D39" s="4">
        <v>27480</v>
      </c>
      <c r="E39" s="15">
        <v>15000</v>
      </c>
      <c r="G39"/>
    </row>
    <row r="40" spans="1:7" ht="15.75" x14ac:dyDescent="0.25">
      <c r="A40" s="8">
        <v>14188</v>
      </c>
      <c r="B40" s="9" t="s">
        <v>277</v>
      </c>
      <c r="C40" s="9" t="s">
        <v>67</v>
      </c>
      <c r="D40" s="4">
        <v>202800</v>
      </c>
      <c r="E40" s="15">
        <v>80000</v>
      </c>
      <c r="G40"/>
    </row>
    <row r="41" spans="1:7" ht="15.75" x14ac:dyDescent="0.25">
      <c r="A41" s="8">
        <v>14192</v>
      </c>
      <c r="B41" s="9" t="s">
        <v>68</v>
      </c>
      <c r="C41" s="9" t="s">
        <v>22</v>
      </c>
      <c r="D41" s="4">
        <v>602564</v>
      </c>
      <c r="E41" s="15">
        <v>377124</v>
      </c>
      <c r="G41"/>
    </row>
    <row r="42" spans="1:7" ht="15.75" x14ac:dyDescent="0.25">
      <c r="A42" s="8">
        <v>14193</v>
      </c>
      <c r="B42" s="9" t="s">
        <v>69</v>
      </c>
      <c r="C42" s="9" t="s">
        <v>70</v>
      </c>
      <c r="D42" s="4">
        <v>200700</v>
      </c>
      <c r="E42" s="15">
        <v>157034</v>
      </c>
      <c r="G42"/>
    </row>
    <row r="43" spans="1:7" ht="15.75" x14ac:dyDescent="0.25">
      <c r="A43" s="8">
        <v>14194</v>
      </c>
      <c r="B43" s="9" t="s">
        <v>71</v>
      </c>
      <c r="C43" s="9" t="s">
        <v>72</v>
      </c>
      <c r="D43" s="4">
        <v>1032143</v>
      </c>
      <c r="E43" s="15">
        <v>0</v>
      </c>
      <c r="G43"/>
    </row>
    <row r="44" spans="1:7" ht="15.75" x14ac:dyDescent="0.25">
      <c r="A44" s="8">
        <v>14198</v>
      </c>
      <c r="B44" s="9" t="s">
        <v>278</v>
      </c>
      <c r="C44" s="9" t="s">
        <v>73</v>
      </c>
      <c r="D44" s="4">
        <v>290689</v>
      </c>
      <c r="E44" s="15">
        <v>290689</v>
      </c>
      <c r="G44"/>
    </row>
    <row r="45" spans="1:7" ht="15.75" x14ac:dyDescent="0.25">
      <c r="A45" s="8">
        <v>14199</v>
      </c>
      <c r="B45" s="9" t="s">
        <v>74</v>
      </c>
      <c r="C45" s="9" t="s">
        <v>75</v>
      </c>
      <c r="D45" s="4">
        <v>196560</v>
      </c>
      <c r="E45" s="15">
        <v>196560</v>
      </c>
      <c r="G45"/>
    </row>
    <row r="46" spans="1:7" ht="15.75" x14ac:dyDescent="0.25">
      <c r="A46" s="8">
        <v>14200</v>
      </c>
      <c r="B46" s="9" t="s">
        <v>76</v>
      </c>
      <c r="C46" s="9" t="s">
        <v>77</v>
      </c>
      <c r="D46" s="4">
        <v>1809000</v>
      </c>
      <c r="E46" s="15">
        <v>1000000</v>
      </c>
      <c r="G46"/>
    </row>
    <row r="47" spans="1:7" ht="15.75" x14ac:dyDescent="0.25">
      <c r="A47" s="8">
        <v>14201</v>
      </c>
      <c r="B47" s="9" t="s">
        <v>78</v>
      </c>
      <c r="C47" s="9" t="s">
        <v>79</v>
      </c>
      <c r="D47" s="4">
        <v>127952</v>
      </c>
      <c r="E47" s="15">
        <v>0</v>
      </c>
      <c r="G47"/>
    </row>
    <row r="48" spans="1:7" ht="15.75" x14ac:dyDescent="0.25">
      <c r="A48" s="8">
        <v>14202</v>
      </c>
      <c r="B48" s="9" t="s">
        <v>80</v>
      </c>
      <c r="C48" s="9" t="s">
        <v>81</v>
      </c>
      <c r="D48" s="4">
        <v>497988</v>
      </c>
      <c r="E48" s="15">
        <v>136066</v>
      </c>
      <c r="G48"/>
    </row>
    <row r="49" spans="1:7" ht="15.75" x14ac:dyDescent="0.25">
      <c r="A49" s="8">
        <v>14205</v>
      </c>
      <c r="B49" s="9" t="s">
        <v>82</v>
      </c>
      <c r="C49" s="9" t="s">
        <v>83</v>
      </c>
      <c r="D49" s="4">
        <v>75151</v>
      </c>
      <c r="E49" s="15">
        <v>30000</v>
      </c>
      <c r="G49"/>
    </row>
    <row r="50" spans="1:7" ht="15.75" x14ac:dyDescent="0.25">
      <c r="A50" s="8">
        <v>14206</v>
      </c>
      <c r="B50" s="9" t="s">
        <v>84</v>
      </c>
      <c r="C50" s="9" t="s">
        <v>83</v>
      </c>
      <c r="D50" s="4">
        <v>136522</v>
      </c>
      <c r="E50" s="15">
        <v>50000</v>
      </c>
      <c r="G50"/>
    </row>
    <row r="51" spans="1:7" ht="15.75" x14ac:dyDescent="0.25">
      <c r="A51" s="8">
        <v>14207</v>
      </c>
      <c r="B51" s="9" t="s">
        <v>85</v>
      </c>
      <c r="C51" s="9" t="s">
        <v>86</v>
      </c>
      <c r="D51" s="4">
        <v>147730</v>
      </c>
      <c r="E51" s="15">
        <v>147730</v>
      </c>
      <c r="G51"/>
    </row>
    <row r="52" spans="1:7" ht="15.75" x14ac:dyDescent="0.25">
      <c r="A52" s="8">
        <v>14208</v>
      </c>
      <c r="B52" s="9" t="s">
        <v>87</v>
      </c>
      <c r="C52" s="9" t="s">
        <v>88</v>
      </c>
      <c r="D52" s="4">
        <v>64584</v>
      </c>
      <c r="E52" s="15">
        <v>0</v>
      </c>
      <c r="G52"/>
    </row>
    <row r="53" spans="1:7" ht="15.75" x14ac:dyDescent="0.25">
      <c r="A53" s="8">
        <v>14218</v>
      </c>
      <c r="B53" s="9" t="s">
        <v>89</v>
      </c>
      <c r="C53" s="9" t="s">
        <v>90</v>
      </c>
      <c r="D53" s="4">
        <v>47631</v>
      </c>
      <c r="E53" s="15">
        <v>35000</v>
      </c>
      <c r="G53"/>
    </row>
    <row r="54" spans="1:7" ht="15.75" x14ac:dyDescent="0.25">
      <c r="A54" s="8">
        <v>14219</v>
      </c>
      <c r="B54" s="9" t="s">
        <v>91</v>
      </c>
      <c r="C54" s="9" t="s">
        <v>9</v>
      </c>
      <c r="D54" s="4">
        <v>674887</v>
      </c>
      <c r="E54" s="15">
        <v>403429</v>
      </c>
      <c r="G54"/>
    </row>
    <row r="55" spans="1:7" ht="15.75" x14ac:dyDescent="0.25">
      <c r="A55" s="8">
        <v>14228</v>
      </c>
      <c r="B55" s="9" t="s">
        <v>92</v>
      </c>
      <c r="C55" s="9" t="s">
        <v>93</v>
      </c>
      <c r="D55" s="4">
        <v>1255002</v>
      </c>
      <c r="E55" s="15">
        <v>117243</v>
      </c>
      <c r="G55"/>
    </row>
    <row r="56" spans="1:7" ht="15.75" x14ac:dyDescent="0.25">
      <c r="A56" s="8">
        <v>14249</v>
      </c>
      <c r="B56" s="9" t="s">
        <v>94</v>
      </c>
      <c r="C56" s="9" t="s">
        <v>14</v>
      </c>
      <c r="D56" s="4">
        <v>289808</v>
      </c>
      <c r="E56" s="15">
        <v>100000</v>
      </c>
      <c r="G56"/>
    </row>
    <row r="57" spans="1:7" ht="15.75" x14ac:dyDescent="0.25">
      <c r="A57" s="8">
        <v>14250</v>
      </c>
      <c r="B57" s="9" t="s">
        <v>95</v>
      </c>
      <c r="C57" s="9" t="s">
        <v>96</v>
      </c>
      <c r="D57" s="4">
        <v>1579544</v>
      </c>
      <c r="E57" s="15">
        <v>0</v>
      </c>
      <c r="G57"/>
    </row>
    <row r="58" spans="1:7" ht="15.75" x14ac:dyDescent="0.25">
      <c r="A58" s="8">
        <v>14251</v>
      </c>
      <c r="B58" s="9" t="s">
        <v>279</v>
      </c>
      <c r="C58" s="9" t="s">
        <v>63</v>
      </c>
      <c r="D58" s="4">
        <v>427599</v>
      </c>
      <c r="E58" s="15">
        <v>155000</v>
      </c>
      <c r="G58"/>
    </row>
    <row r="59" spans="1:7" ht="15.75" x14ac:dyDescent="0.25">
      <c r="A59" s="8">
        <v>14254</v>
      </c>
      <c r="B59" s="9" t="s">
        <v>280</v>
      </c>
      <c r="C59" s="9" t="s">
        <v>97</v>
      </c>
      <c r="D59" s="4">
        <v>120400</v>
      </c>
      <c r="E59" s="15">
        <v>50000</v>
      </c>
      <c r="G59"/>
    </row>
    <row r="60" spans="1:7" ht="15.75" x14ac:dyDescent="0.25">
      <c r="A60" s="8">
        <v>14261</v>
      </c>
      <c r="B60" s="9" t="s">
        <v>98</v>
      </c>
      <c r="C60" s="9" t="s">
        <v>99</v>
      </c>
      <c r="D60" s="4">
        <v>1211180</v>
      </c>
      <c r="E60" s="15">
        <v>406638</v>
      </c>
      <c r="G60"/>
    </row>
    <row r="61" spans="1:7" ht="15.75" x14ac:dyDescent="0.25">
      <c r="A61" s="8">
        <v>14270</v>
      </c>
      <c r="B61" s="9" t="s">
        <v>100</v>
      </c>
      <c r="C61" s="9" t="s">
        <v>9</v>
      </c>
      <c r="D61" s="4">
        <v>407278</v>
      </c>
      <c r="E61" s="15">
        <v>120080</v>
      </c>
      <c r="G61"/>
    </row>
    <row r="62" spans="1:7" ht="15.75" x14ac:dyDescent="0.25">
      <c r="A62" s="8">
        <v>14272</v>
      </c>
      <c r="B62" s="9" t="s">
        <v>101</v>
      </c>
      <c r="C62" s="9" t="s">
        <v>102</v>
      </c>
      <c r="D62" s="4">
        <v>441646</v>
      </c>
      <c r="E62" s="15">
        <v>130000</v>
      </c>
      <c r="G62"/>
    </row>
    <row r="63" spans="1:7" ht="15.75" x14ac:dyDescent="0.25">
      <c r="A63" s="8">
        <v>14273</v>
      </c>
      <c r="B63" s="9" t="s">
        <v>244</v>
      </c>
      <c r="C63" s="9" t="s">
        <v>103</v>
      </c>
      <c r="D63" s="4">
        <v>356700</v>
      </c>
      <c r="E63" s="15">
        <v>120000</v>
      </c>
      <c r="G63"/>
    </row>
    <row r="64" spans="1:7" ht="15.75" x14ac:dyDescent="0.25">
      <c r="A64" s="8">
        <v>14274</v>
      </c>
      <c r="B64" s="9" t="s">
        <v>104</v>
      </c>
      <c r="C64" s="9" t="s">
        <v>105</v>
      </c>
      <c r="D64" s="4">
        <v>444600</v>
      </c>
      <c r="E64" s="15">
        <v>445408</v>
      </c>
      <c r="G64"/>
    </row>
    <row r="65" spans="1:7" ht="15.75" x14ac:dyDescent="0.25">
      <c r="A65" s="8">
        <v>14275</v>
      </c>
      <c r="B65" s="9" t="s">
        <v>106</v>
      </c>
      <c r="C65" s="9" t="s">
        <v>107</v>
      </c>
      <c r="D65" s="4">
        <v>106200</v>
      </c>
      <c r="E65" s="15">
        <v>89820</v>
      </c>
      <c r="G65"/>
    </row>
    <row r="66" spans="1:7" ht="15.75" x14ac:dyDescent="0.25">
      <c r="A66" s="8">
        <v>14276</v>
      </c>
      <c r="B66" s="9" t="s">
        <v>108</v>
      </c>
      <c r="C66" s="9" t="s">
        <v>109</v>
      </c>
      <c r="D66" s="4">
        <v>207900</v>
      </c>
      <c r="E66" s="15">
        <v>85000</v>
      </c>
      <c r="G66"/>
    </row>
    <row r="67" spans="1:7" ht="15.75" x14ac:dyDescent="0.25">
      <c r="A67" s="8">
        <v>14277</v>
      </c>
      <c r="B67" s="9" t="s">
        <v>110</v>
      </c>
      <c r="C67" s="9" t="s">
        <v>111</v>
      </c>
      <c r="D67" s="4">
        <v>124836</v>
      </c>
      <c r="E67" s="15">
        <v>50000</v>
      </c>
      <c r="G67"/>
    </row>
    <row r="68" spans="1:7" ht="15.75" x14ac:dyDescent="0.25">
      <c r="A68" s="8">
        <v>14278</v>
      </c>
      <c r="B68" s="9" t="s">
        <v>112</v>
      </c>
      <c r="C68" s="9" t="s">
        <v>113</v>
      </c>
      <c r="D68" s="4">
        <v>830160</v>
      </c>
      <c r="E68" s="15">
        <v>0</v>
      </c>
      <c r="G68"/>
    </row>
    <row r="69" spans="1:7" ht="15.75" x14ac:dyDescent="0.25">
      <c r="A69" s="8">
        <v>14281</v>
      </c>
      <c r="B69" s="9" t="s">
        <v>114</v>
      </c>
      <c r="C69" s="9" t="s">
        <v>58</v>
      </c>
      <c r="D69" s="4">
        <v>708929</v>
      </c>
      <c r="E69" s="15">
        <v>200000</v>
      </c>
      <c r="G69"/>
    </row>
    <row r="70" spans="1:7" ht="15.75" x14ac:dyDescent="0.25">
      <c r="A70" s="8">
        <v>14287</v>
      </c>
      <c r="B70" s="9" t="s">
        <v>115</v>
      </c>
      <c r="C70" s="9" t="s">
        <v>116</v>
      </c>
      <c r="D70" s="4">
        <v>194388</v>
      </c>
      <c r="E70" s="15">
        <v>77755</v>
      </c>
      <c r="G70"/>
    </row>
    <row r="71" spans="1:7" ht="15.75" x14ac:dyDescent="0.25">
      <c r="A71" s="8">
        <v>14289</v>
      </c>
      <c r="B71" s="9" t="s">
        <v>117</v>
      </c>
      <c r="C71" s="9" t="s">
        <v>107</v>
      </c>
      <c r="D71" s="4">
        <v>476297</v>
      </c>
      <c r="E71" s="15">
        <v>191213</v>
      </c>
      <c r="G71"/>
    </row>
    <row r="72" spans="1:7" ht="15.75" x14ac:dyDescent="0.25">
      <c r="A72" s="8">
        <v>14292</v>
      </c>
      <c r="B72" s="9" t="s">
        <v>118</v>
      </c>
      <c r="C72" s="9" t="s">
        <v>119</v>
      </c>
      <c r="D72" s="4">
        <v>543663</v>
      </c>
      <c r="E72" s="15">
        <v>0</v>
      </c>
      <c r="G72"/>
    </row>
    <row r="73" spans="1:7" ht="15.75" x14ac:dyDescent="0.25">
      <c r="A73" s="8">
        <v>14293</v>
      </c>
      <c r="B73" s="9" t="s">
        <v>120</v>
      </c>
      <c r="C73" s="9" t="s">
        <v>121</v>
      </c>
      <c r="D73" s="4">
        <v>330248</v>
      </c>
      <c r="E73" s="15">
        <v>205248</v>
      </c>
      <c r="G73"/>
    </row>
    <row r="74" spans="1:7" ht="15.75" x14ac:dyDescent="0.25">
      <c r="A74" s="8">
        <v>14294</v>
      </c>
      <c r="B74" s="9" t="s">
        <v>245</v>
      </c>
      <c r="C74" s="9" t="s">
        <v>122</v>
      </c>
      <c r="D74" s="4">
        <v>3663009</v>
      </c>
      <c r="E74" s="15">
        <v>509314</v>
      </c>
      <c r="G74"/>
    </row>
    <row r="75" spans="1:7" ht="15.75" x14ac:dyDescent="0.25">
      <c r="A75" s="8">
        <v>14295</v>
      </c>
      <c r="B75" s="9" t="s">
        <v>123</v>
      </c>
      <c r="C75" s="9" t="s">
        <v>119</v>
      </c>
      <c r="D75" s="4">
        <v>901800</v>
      </c>
      <c r="E75" s="15">
        <v>201800</v>
      </c>
      <c r="G75"/>
    </row>
    <row r="76" spans="1:7" ht="15.75" x14ac:dyDescent="0.25">
      <c r="A76" s="8">
        <v>14303</v>
      </c>
      <c r="B76" s="9" t="s">
        <v>281</v>
      </c>
      <c r="C76" s="9" t="s">
        <v>124</v>
      </c>
      <c r="D76" s="4">
        <v>650940</v>
      </c>
      <c r="E76" s="15">
        <v>0</v>
      </c>
      <c r="G76"/>
    </row>
    <row r="77" spans="1:7" ht="15.75" x14ac:dyDescent="0.25">
      <c r="A77" s="8">
        <v>14304</v>
      </c>
      <c r="B77" s="9" t="s">
        <v>125</v>
      </c>
      <c r="C77" s="9" t="s">
        <v>126</v>
      </c>
      <c r="D77" s="4">
        <v>63867</v>
      </c>
      <c r="E77" s="15">
        <v>25000</v>
      </c>
      <c r="G77"/>
    </row>
    <row r="78" spans="1:7" ht="15.75" x14ac:dyDescent="0.25">
      <c r="A78" s="8">
        <v>14305</v>
      </c>
      <c r="B78" s="9" t="s">
        <v>288</v>
      </c>
      <c r="C78" s="9" t="s">
        <v>127</v>
      </c>
      <c r="D78" s="4">
        <v>284382</v>
      </c>
      <c r="E78" s="15">
        <v>0</v>
      </c>
      <c r="G78"/>
    </row>
    <row r="79" spans="1:7" ht="15.75" x14ac:dyDescent="0.25">
      <c r="A79" s="8">
        <v>14307</v>
      </c>
      <c r="B79" s="9" t="s">
        <v>246</v>
      </c>
      <c r="C79" s="9" t="s">
        <v>128</v>
      </c>
      <c r="D79" s="4">
        <v>2117900</v>
      </c>
      <c r="E79" s="15">
        <v>1816391</v>
      </c>
      <c r="G79"/>
    </row>
    <row r="80" spans="1:7" ht="15.75" x14ac:dyDescent="0.25">
      <c r="A80" s="8">
        <v>14315</v>
      </c>
      <c r="B80" s="9" t="s">
        <v>129</v>
      </c>
      <c r="C80" s="9" t="s">
        <v>130</v>
      </c>
      <c r="D80" s="4">
        <v>30672</v>
      </c>
      <c r="E80" s="15">
        <v>15000</v>
      </c>
      <c r="G80"/>
    </row>
    <row r="81" spans="1:7" ht="15.75" x14ac:dyDescent="0.25">
      <c r="A81" s="8">
        <v>14316</v>
      </c>
      <c r="B81" s="9" t="s">
        <v>131</v>
      </c>
      <c r="C81" s="9" t="s">
        <v>132</v>
      </c>
      <c r="D81" s="4">
        <v>320400</v>
      </c>
      <c r="E81" s="15">
        <v>100000</v>
      </c>
      <c r="G81"/>
    </row>
    <row r="82" spans="1:7" ht="15.75" x14ac:dyDescent="0.25">
      <c r="A82" s="8">
        <v>14317</v>
      </c>
      <c r="B82" s="9" t="s">
        <v>247</v>
      </c>
      <c r="C82" s="9" t="s">
        <v>22</v>
      </c>
      <c r="D82" s="4">
        <v>189900</v>
      </c>
      <c r="E82" s="15">
        <v>75761</v>
      </c>
      <c r="G82"/>
    </row>
    <row r="83" spans="1:7" ht="15.75" x14ac:dyDescent="0.25">
      <c r="A83" s="8">
        <v>14318</v>
      </c>
      <c r="B83" s="9" t="s">
        <v>248</v>
      </c>
      <c r="C83" s="9" t="s">
        <v>133</v>
      </c>
      <c r="D83" s="4">
        <v>755324</v>
      </c>
      <c r="E83" s="15">
        <v>175000</v>
      </c>
      <c r="G83"/>
    </row>
    <row r="84" spans="1:7" ht="15.75" x14ac:dyDescent="0.25">
      <c r="A84" s="8">
        <v>14319</v>
      </c>
      <c r="B84" s="9" t="s">
        <v>134</v>
      </c>
      <c r="C84" s="9" t="s">
        <v>135</v>
      </c>
      <c r="D84" s="4">
        <v>105280</v>
      </c>
      <c r="E84" s="15">
        <v>35000</v>
      </c>
      <c r="G84"/>
    </row>
    <row r="85" spans="1:7" ht="15.75" x14ac:dyDescent="0.25">
      <c r="A85" s="8">
        <v>14320</v>
      </c>
      <c r="B85" s="9" t="s">
        <v>289</v>
      </c>
      <c r="C85" s="9" t="s">
        <v>136</v>
      </c>
      <c r="D85" s="4">
        <v>949320</v>
      </c>
      <c r="E85" s="15">
        <v>149320</v>
      </c>
      <c r="G85"/>
    </row>
    <row r="86" spans="1:7" ht="15.75" x14ac:dyDescent="0.25">
      <c r="A86" s="8">
        <v>14321</v>
      </c>
      <c r="B86" s="9" t="s">
        <v>137</v>
      </c>
      <c r="C86" s="9" t="s">
        <v>138</v>
      </c>
      <c r="D86" s="4">
        <v>100800</v>
      </c>
      <c r="E86" s="15">
        <v>100800</v>
      </c>
      <c r="G86"/>
    </row>
    <row r="87" spans="1:7" ht="15.75" x14ac:dyDescent="0.25">
      <c r="A87" s="8">
        <v>14323</v>
      </c>
      <c r="B87" s="9" t="s">
        <v>282</v>
      </c>
      <c r="C87" s="9" t="s">
        <v>102</v>
      </c>
      <c r="D87" s="4">
        <v>1222881</v>
      </c>
      <c r="E87" s="15">
        <v>342777</v>
      </c>
      <c r="G87"/>
    </row>
    <row r="88" spans="1:7" ht="15.75" x14ac:dyDescent="0.25">
      <c r="A88" s="8">
        <v>14330</v>
      </c>
      <c r="B88" s="9" t="s">
        <v>249</v>
      </c>
      <c r="C88" s="9" t="s">
        <v>139</v>
      </c>
      <c r="D88" s="4">
        <v>979940</v>
      </c>
      <c r="E88" s="15">
        <v>393615</v>
      </c>
      <c r="G88"/>
    </row>
    <row r="89" spans="1:7" ht="15.75" x14ac:dyDescent="0.25">
      <c r="A89" s="8">
        <v>14331</v>
      </c>
      <c r="B89" s="9" t="s">
        <v>140</v>
      </c>
      <c r="C89" s="9" t="s">
        <v>24</v>
      </c>
      <c r="D89" s="4">
        <v>614700</v>
      </c>
      <c r="E89" s="15">
        <v>0</v>
      </c>
      <c r="G89"/>
    </row>
    <row r="90" spans="1:7" ht="15.75" x14ac:dyDescent="0.25">
      <c r="A90" s="8">
        <v>14332</v>
      </c>
      <c r="B90" s="9" t="s">
        <v>290</v>
      </c>
      <c r="C90" s="9" t="s">
        <v>141</v>
      </c>
      <c r="D90" s="4">
        <v>243756</v>
      </c>
      <c r="E90" s="15">
        <v>0</v>
      </c>
      <c r="G90"/>
    </row>
    <row r="91" spans="1:7" ht="15.75" x14ac:dyDescent="0.25">
      <c r="A91" s="8">
        <v>14335</v>
      </c>
      <c r="B91" s="9" t="s">
        <v>142</v>
      </c>
      <c r="C91" s="9" t="s">
        <v>127</v>
      </c>
      <c r="D91" s="4">
        <v>1062578</v>
      </c>
      <c r="E91" s="15">
        <v>0</v>
      </c>
      <c r="G91"/>
    </row>
    <row r="92" spans="1:7" ht="15.75" x14ac:dyDescent="0.25">
      <c r="A92" s="8">
        <v>14336</v>
      </c>
      <c r="B92" s="9" t="s">
        <v>143</v>
      </c>
      <c r="C92" s="9" t="s">
        <v>144</v>
      </c>
      <c r="D92" s="4">
        <v>220067</v>
      </c>
      <c r="E92" s="15">
        <v>80322</v>
      </c>
      <c r="G92"/>
    </row>
    <row r="93" spans="1:7" ht="15.75" x14ac:dyDescent="0.25">
      <c r="A93" s="8">
        <v>14337</v>
      </c>
      <c r="B93" s="9" t="s">
        <v>283</v>
      </c>
      <c r="C93" s="9" t="s">
        <v>145</v>
      </c>
      <c r="D93" s="4">
        <v>57274</v>
      </c>
      <c r="E93" s="15">
        <v>24000</v>
      </c>
      <c r="G93"/>
    </row>
    <row r="94" spans="1:7" ht="15.75" x14ac:dyDescent="0.25">
      <c r="A94" s="8">
        <v>14338</v>
      </c>
      <c r="B94" s="9" t="s">
        <v>146</v>
      </c>
      <c r="C94" s="9" t="s">
        <v>147</v>
      </c>
      <c r="D94" s="4">
        <v>626850</v>
      </c>
      <c r="E94" s="15">
        <v>0</v>
      </c>
      <c r="G94"/>
    </row>
    <row r="95" spans="1:7" ht="15.75" x14ac:dyDescent="0.25">
      <c r="A95" s="8">
        <v>14339</v>
      </c>
      <c r="B95" s="9" t="s">
        <v>148</v>
      </c>
      <c r="C95" s="9" t="s">
        <v>149</v>
      </c>
      <c r="D95" s="4">
        <v>243756</v>
      </c>
      <c r="E95" s="15">
        <v>0</v>
      </c>
      <c r="G95"/>
    </row>
    <row r="96" spans="1:7" ht="15.75" x14ac:dyDescent="0.25">
      <c r="A96" s="8">
        <v>14346</v>
      </c>
      <c r="B96" s="9" t="s">
        <v>150</v>
      </c>
      <c r="C96" s="9" t="s">
        <v>54</v>
      </c>
      <c r="D96" s="4">
        <v>454721</v>
      </c>
      <c r="E96" s="15">
        <v>150150</v>
      </c>
      <c r="G96"/>
    </row>
    <row r="97" spans="1:7" ht="15.75" x14ac:dyDescent="0.25">
      <c r="A97" s="8">
        <v>14357</v>
      </c>
      <c r="B97" s="9" t="s">
        <v>151</v>
      </c>
      <c r="C97" s="9" t="s">
        <v>32</v>
      </c>
      <c r="D97" s="4">
        <v>1872000</v>
      </c>
      <c r="E97" s="15">
        <v>0</v>
      </c>
      <c r="G97"/>
    </row>
    <row r="98" spans="1:7" ht="15.75" x14ac:dyDescent="0.25">
      <c r="A98" s="8">
        <v>14359</v>
      </c>
      <c r="B98" s="9" t="s">
        <v>152</v>
      </c>
      <c r="C98" s="9" t="s">
        <v>153</v>
      </c>
      <c r="D98" s="4">
        <v>643570</v>
      </c>
      <c r="E98" s="15">
        <v>0</v>
      </c>
      <c r="G98"/>
    </row>
    <row r="99" spans="1:7" ht="15.75" x14ac:dyDescent="0.25">
      <c r="A99" s="8">
        <v>14361</v>
      </c>
      <c r="B99" s="9" t="s">
        <v>250</v>
      </c>
      <c r="C99" s="9" t="s">
        <v>107</v>
      </c>
      <c r="D99" s="4">
        <v>735696</v>
      </c>
      <c r="E99" s="15">
        <v>297270</v>
      </c>
      <c r="G99"/>
    </row>
    <row r="100" spans="1:7" ht="15.75" x14ac:dyDescent="0.25">
      <c r="A100" s="8">
        <v>14379</v>
      </c>
      <c r="B100" s="9" t="s">
        <v>251</v>
      </c>
      <c r="C100" s="9" t="s">
        <v>154</v>
      </c>
      <c r="D100" s="4">
        <v>377435</v>
      </c>
      <c r="E100" s="15">
        <v>141136</v>
      </c>
      <c r="G100"/>
    </row>
    <row r="101" spans="1:7" ht="15.75" x14ac:dyDescent="0.25">
      <c r="A101" s="8">
        <v>14380</v>
      </c>
      <c r="B101" s="9" t="s">
        <v>155</v>
      </c>
      <c r="C101" s="9" t="s">
        <v>156</v>
      </c>
      <c r="D101" s="4">
        <v>380800</v>
      </c>
      <c r="E101" s="15">
        <v>304944</v>
      </c>
      <c r="G101"/>
    </row>
    <row r="102" spans="1:7" ht="15.75" x14ac:dyDescent="0.25">
      <c r="A102" s="8">
        <v>14383</v>
      </c>
      <c r="B102" s="9" t="s">
        <v>157</v>
      </c>
      <c r="C102" s="9" t="s">
        <v>158</v>
      </c>
      <c r="D102" s="4">
        <v>378766</v>
      </c>
      <c r="E102" s="15">
        <v>101217</v>
      </c>
      <c r="G102"/>
    </row>
    <row r="103" spans="1:7" ht="15.75" x14ac:dyDescent="0.25">
      <c r="A103" s="8">
        <v>14384</v>
      </c>
      <c r="B103" s="9" t="s">
        <v>159</v>
      </c>
      <c r="C103" s="9" t="s">
        <v>116</v>
      </c>
      <c r="D103" s="4">
        <v>391200</v>
      </c>
      <c r="E103" s="15">
        <v>0</v>
      </c>
      <c r="G103"/>
    </row>
    <row r="104" spans="1:7" ht="15.75" x14ac:dyDescent="0.25">
      <c r="A104" s="8">
        <v>14385</v>
      </c>
      <c r="B104" s="9" t="s">
        <v>160</v>
      </c>
      <c r="C104" s="9" t="s">
        <v>116</v>
      </c>
      <c r="D104" s="4">
        <v>147734</v>
      </c>
      <c r="E104" s="15">
        <v>0</v>
      </c>
      <c r="G104"/>
    </row>
    <row r="105" spans="1:7" ht="15.75" x14ac:dyDescent="0.25">
      <c r="A105" s="8">
        <v>14386</v>
      </c>
      <c r="B105" s="9" t="s">
        <v>252</v>
      </c>
      <c r="C105" s="9" t="s">
        <v>158</v>
      </c>
      <c r="D105" s="4">
        <v>382928</v>
      </c>
      <c r="E105" s="15">
        <v>0</v>
      </c>
      <c r="G105"/>
    </row>
    <row r="106" spans="1:7" ht="15.75" x14ac:dyDescent="0.25">
      <c r="A106" s="8">
        <v>14387</v>
      </c>
      <c r="B106" s="9" t="s">
        <v>161</v>
      </c>
      <c r="C106" s="9" t="s">
        <v>158</v>
      </c>
      <c r="D106" s="4">
        <v>389241</v>
      </c>
      <c r="E106" s="15">
        <v>160970</v>
      </c>
      <c r="G106"/>
    </row>
    <row r="107" spans="1:7" ht="15.75" x14ac:dyDescent="0.25">
      <c r="A107" s="8">
        <v>14388</v>
      </c>
      <c r="B107" s="9" t="s">
        <v>162</v>
      </c>
      <c r="C107" s="9" t="s">
        <v>163</v>
      </c>
      <c r="D107" s="4">
        <v>265337</v>
      </c>
      <c r="E107" s="15">
        <v>115000</v>
      </c>
      <c r="G107"/>
    </row>
    <row r="108" spans="1:7" ht="15.75" x14ac:dyDescent="0.25">
      <c r="A108" s="8">
        <v>14389</v>
      </c>
      <c r="B108" s="9" t="s">
        <v>164</v>
      </c>
      <c r="C108" s="9" t="s">
        <v>165</v>
      </c>
      <c r="D108" s="4">
        <v>332524</v>
      </c>
      <c r="E108" s="15">
        <v>0</v>
      </c>
      <c r="G108"/>
    </row>
    <row r="109" spans="1:7" ht="15.75" x14ac:dyDescent="0.25">
      <c r="A109" s="8">
        <v>14390</v>
      </c>
      <c r="B109" s="9" t="s">
        <v>166</v>
      </c>
      <c r="C109" s="9" t="s">
        <v>54</v>
      </c>
      <c r="D109" s="4">
        <v>211391</v>
      </c>
      <c r="E109" s="15">
        <v>0</v>
      </c>
      <c r="G109"/>
    </row>
    <row r="110" spans="1:7" ht="15.75" x14ac:dyDescent="0.25">
      <c r="A110" s="8">
        <v>14392</v>
      </c>
      <c r="B110" s="9" t="s">
        <v>167</v>
      </c>
      <c r="C110" s="9" t="s">
        <v>168</v>
      </c>
      <c r="D110" s="4">
        <v>354816</v>
      </c>
      <c r="E110" s="15">
        <v>354816</v>
      </c>
      <c r="G110"/>
    </row>
    <row r="111" spans="1:7" ht="15.75" x14ac:dyDescent="0.25">
      <c r="A111" s="8">
        <v>14399</v>
      </c>
      <c r="B111" s="9" t="s">
        <v>169</v>
      </c>
      <c r="C111" s="9" t="s">
        <v>170</v>
      </c>
      <c r="D111" s="4">
        <v>1013286</v>
      </c>
      <c r="E111" s="15">
        <v>0</v>
      </c>
      <c r="G111"/>
    </row>
    <row r="112" spans="1:7" ht="15.75" x14ac:dyDescent="0.25">
      <c r="A112" s="8">
        <v>14406</v>
      </c>
      <c r="B112" s="9" t="s">
        <v>171</v>
      </c>
      <c r="C112" s="9" t="s">
        <v>165</v>
      </c>
      <c r="D112" s="4">
        <v>278656</v>
      </c>
      <c r="E112" s="15">
        <v>0</v>
      </c>
      <c r="G112"/>
    </row>
    <row r="113" spans="1:7" ht="15.75" x14ac:dyDescent="0.25">
      <c r="A113" s="8">
        <v>14408</v>
      </c>
      <c r="B113" s="9" t="s">
        <v>172</v>
      </c>
      <c r="C113" s="9" t="s">
        <v>173</v>
      </c>
      <c r="D113" s="4">
        <v>328289</v>
      </c>
      <c r="E113" s="15">
        <v>140000</v>
      </c>
      <c r="G113"/>
    </row>
    <row r="114" spans="1:7" ht="15.75" x14ac:dyDescent="0.25">
      <c r="A114" s="8">
        <v>14425</v>
      </c>
      <c r="B114" s="9" t="s">
        <v>174</v>
      </c>
      <c r="C114" s="9" t="s">
        <v>133</v>
      </c>
      <c r="D114" s="4">
        <v>479072</v>
      </c>
      <c r="E114" s="15">
        <v>191756</v>
      </c>
      <c r="G114"/>
    </row>
    <row r="115" spans="1:7" ht="15.75" x14ac:dyDescent="0.25">
      <c r="A115" s="8">
        <v>14426</v>
      </c>
      <c r="B115" s="9" t="s">
        <v>284</v>
      </c>
      <c r="C115" s="9" t="s">
        <v>175</v>
      </c>
      <c r="D115" s="4">
        <v>612000</v>
      </c>
      <c r="E115" s="15">
        <v>0</v>
      </c>
      <c r="G115"/>
    </row>
    <row r="116" spans="1:7" ht="15.75" x14ac:dyDescent="0.25">
      <c r="A116" s="8">
        <v>14427</v>
      </c>
      <c r="B116" s="9" t="s">
        <v>285</v>
      </c>
      <c r="C116" s="9" t="s">
        <v>97</v>
      </c>
      <c r="D116" s="4">
        <v>584118</v>
      </c>
      <c r="E116" s="15">
        <v>540906</v>
      </c>
      <c r="G116"/>
    </row>
    <row r="117" spans="1:7" ht="15.75" x14ac:dyDescent="0.25">
      <c r="A117" s="8">
        <v>14428</v>
      </c>
      <c r="B117" s="9" t="s">
        <v>262</v>
      </c>
      <c r="C117" s="9" t="s">
        <v>176</v>
      </c>
      <c r="D117" s="4">
        <v>1592010</v>
      </c>
      <c r="E117" s="15">
        <v>305915</v>
      </c>
      <c r="G117"/>
    </row>
    <row r="118" spans="1:7" ht="15.75" x14ac:dyDescent="0.25">
      <c r="A118" s="8">
        <v>14445</v>
      </c>
      <c r="B118" s="9" t="s">
        <v>177</v>
      </c>
      <c r="C118" s="9" t="s">
        <v>178</v>
      </c>
      <c r="D118" s="4">
        <v>178353</v>
      </c>
      <c r="E118" s="15">
        <v>0</v>
      </c>
      <c r="G118"/>
    </row>
    <row r="119" spans="1:7" ht="15.75" x14ac:dyDescent="0.25">
      <c r="A119" s="8">
        <v>14446</v>
      </c>
      <c r="B119" s="9" t="s">
        <v>179</v>
      </c>
      <c r="C119" s="9" t="s">
        <v>180</v>
      </c>
      <c r="D119" s="4">
        <v>245376</v>
      </c>
      <c r="E119" s="15">
        <v>85775</v>
      </c>
      <c r="G119"/>
    </row>
    <row r="120" spans="1:7" ht="15.75" x14ac:dyDescent="0.25">
      <c r="A120" s="8">
        <v>14483</v>
      </c>
      <c r="B120" s="9" t="s">
        <v>181</v>
      </c>
      <c r="C120" s="9" t="s">
        <v>182</v>
      </c>
      <c r="D120" s="4">
        <v>366467</v>
      </c>
      <c r="E120" s="15">
        <v>122155</v>
      </c>
      <c r="G120"/>
    </row>
    <row r="121" spans="1:7" ht="15.75" x14ac:dyDescent="0.25">
      <c r="A121" s="8">
        <v>14486</v>
      </c>
      <c r="B121" s="9" t="s">
        <v>183</v>
      </c>
      <c r="C121" s="9" t="s">
        <v>184</v>
      </c>
      <c r="D121" s="4">
        <v>750000</v>
      </c>
      <c r="E121" s="15">
        <v>0</v>
      </c>
      <c r="G121"/>
    </row>
    <row r="122" spans="1:7" ht="15.75" x14ac:dyDescent="0.25">
      <c r="A122" s="8">
        <v>14492</v>
      </c>
      <c r="B122" s="9" t="s">
        <v>185</v>
      </c>
      <c r="C122" s="9" t="s">
        <v>186</v>
      </c>
      <c r="D122" s="4">
        <v>135900</v>
      </c>
      <c r="E122" s="15">
        <v>0</v>
      </c>
      <c r="G122"/>
    </row>
    <row r="123" spans="1:7" ht="15.75" x14ac:dyDescent="0.25">
      <c r="A123" s="8">
        <v>14508</v>
      </c>
      <c r="B123" s="9" t="s">
        <v>187</v>
      </c>
      <c r="C123" s="9" t="s">
        <v>158</v>
      </c>
      <c r="D123" s="4">
        <v>397388</v>
      </c>
      <c r="E123" s="15">
        <v>0</v>
      </c>
      <c r="G123"/>
    </row>
    <row r="124" spans="1:7" ht="15.75" x14ac:dyDescent="0.25">
      <c r="A124" s="8">
        <v>14521</v>
      </c>
      <c r="B124" s="9" t="s">
        <v>188</v>
      </c>
      <c r="C124" s="9" t="s">
        <v>83</v>
      </c>
      <c r="D124" s="4">
        <v>198549</v>
      </c>
      <c r="E124" s="15">
        <v>0</v>
      </c>
      <c r="G124"/>
    </row>
    <row r="125" spans="1:7" ht="15.75" x14ac:dyDescent="0.25">
      <c r="A125" s="8">
        <v>14522</v>
      </c>
      <c r="B125" s="9" t="s">
        <v>189</v>
      </c>
      <c r="C125" s="9" t="s">
        <v>190</v>
      </c>
      <c r="D125" s="4">
        <v>365634</v>
      </c>
      <c r="E125" s="15">
        <v>0</v>
      </c>
      <c r="G125"/>
    </row>
    <row r="126" spans="1:7" ht="15.75" x14ac:dyDescent="0.25">
      <c r="A126" s="8">
        <v>14529</v>
      </c>
      <c r="B126" s="9" t="s">
        <v>253</v>
      </c>
      <c r="C126" s="9" t="s">
        <v>191</v>
      </c>
      <c r="D126" s="4">
        <v>349888</v>
      </c>
      <c r="E126" s="15">
        <v>0</v>
      </c>
      <c r="G126"/>
    </row>
    <row r="127" spans="1:7" ht="15.75" x14ac:dyDescent="0.25">
      <c r="A127" s="8">
        <v>14530</v>
      </c>
      <c r="B127" s="9" t="s">
        <v>192</v>
      </c>
      <c r="C127" s="9" t="s">
        <v>191</v>
      </c>
      <c r="D127" s="4">
        <v>503400</v>
      </c>
      <c r="E127" s="15">
        <v>0</v>
      </c>
      <c r="G127"/>
    </row>
    <row r="128" spans="1:7" ht="15.75" x14ac:dyDescent="0.25">
      <c r="A128" s="8">
        <v>14531</v>
      </c>
      <c r="B128" s="9" t="s">
        <v>254</v>
      </c>
      <c r="C128" s="9" t="s">
        <v>193</v>
      </c>
      <c r="D128" s="4">
        <v>1121000</v>
      </c>
      <c r="E128" s="15">
        <v>0</v>
      </c>
      <c r="G128"/>
    </row>
    <row r="129" spans="1:7" ht="15.75" x14ac:dyDescent="0.25">
      <c r="A129" s="8">
        <v>14535</v>
      </c>
      <c r="B129" s="9" t="s">
        <v>194</v>
      </c>
      <c r="C129" s="9" t="s">
        <v>195</v>
      </c>
      <c r="D129" s="4">
        <v>2450000</v>
      </c>
      <c r="E129" s="15">
        <v>0</v>
      </c>
      <c r="G129"/>
    </row>
    <row r="130" spans="1:7" ht="15.75" x14ac:dyDescent="0.25">
      <c r="A130" s="8">
        <v>14536</v>
      </c>
      <c r="B130" s="9" t="s">
        <v>255</v>
      </c>
      <c r="C130" s="9" t="s">
        <v>44</v>
      </c>
      <c r="D130" s="4">
        <v>221400</v>
      </c>
      <c r="E130" s="15">
        <v>0</v>
      </c>
      <c r="G130"/>
    </row>
    <row r="131" spans="1:7" ht="15.75" x14ac:dyDescent="0.25">
      <c r="A131" s="8">
        <v>14538</v>
      </c>
      <c r="B131" s="9" t="s">
        <v>196</v>
      </c>
      <c r="C131" s="9" t="s">
        <v>197</v>
      </c>
      <c r="D131" s="4">
        <v>108336</v>
      </c>
      <c r="E131" s="15">
        <v>0</v>
      </c>
      <c r="G131"/>
    </row>
    <row r="132" spans="1:7" ht="15.75" x14ac:dyDescent="0.25">
      <c r="A132" s="8">
        <v>14540</v>
      </c>
      <c r="B132" s="9" t="s">
        <v>198</v>
      </c>
      <c r="C132" s="9" t="s">
        <v>56</v>
      </c>
      <c r="D132" s="4">
        <v>1400000</v>
      </c>
      <c r="E132" s="15">
        <v>0</v>
      </c>
      <c r="G132"/>
    </row>
    <row r="133" spans="1:7" ht="15.75" x14ac:dyDescent="0.25">
      <c r="A133" s="8">
        <v>14541</v>
      </c>
      <c r="B133" s="9" t="s">
        <v>199</v>
      </c>
      <c r="C133" s="9" t="s">
        <v>200</v>
      </c>
      <c r="D133" s="4">
        <v>641734</v>
      </c>
      <c r="E133" s="15">
        <v>0</v>
      </c>
      <c r="G133"/>
    </row>
    <row r="134" spans="1:7" ht="15.75" x14ac:dyDescent="0.25">
      <c r="A134" s="8">
        <v>14542</v>
      </c>
      <c r="B134" s="9" t="s">
        <v>256</v>
      </c>
      <c r="C134" s="9" t="s">
        <v>201</v>
      </c>
      <c r="D134" s="4">
        <v>744044</v>
      </c>
      <c r="E134" s="15">
        <v>0</v>
      </c>
      <c r="G134"/>
    </row>
    <row r="135" spans="1:7" ht="15.75" x14ac:dyDescent="0.25">
      <c r="A135" s="8">
        <v>14543</v>
      </c>
      <c r="B135" s="9" t="s">
        <v>202</v>
      </c>
      <c r="C135" s="9" t="s">
        <v>203</v>
      </c>
      <c r="D135" s="4">
        <v>750000</v>
      </c>
      <c r="E135" s="15">
        <v>0</v>
      </c>
      <c r="G135"/>
    </row>
    <row r="136" spans="1:7" ht="15.75" x14ac:dyDescent="0.25">
      <c r="A136" s="8">
        <v>14544</v>
      </c>
      <c r="B136" s="9" t="s">
        <v>204</v>
      </c>
      <c r="C136" s="9" t="s">
        <v>205</v>
      </c>
      <c r="D136" s="4">
        <v>282850</v>
      </c>
      <c r="E136" s="15">
        <v>0</v>
      </c>
      <c r="G136"/>
    </row>
    <row r="137" spans="1:7" ht="15.75" x14ac:dyDescent="0.25">
      <c r="A137" s="8">
        <v>14545</v>
      </c>
      <c r="B137" s="9" t="s">
        <v>206</v>
      </c>
      <c r="C137" s="9" t="s">
        <v>207</v>
      </c>
      <c r="D137" s="4">
        <v>688793</v>
      </c>
      <c r="E137" s="15">
        <v>0</v>
      </c>
      <c r="G137"/>
    </row>
    <row r="138" spans="1:7" ht="15.75" x14ac:dyDescent="0.25">
      <c r="A138" s="8">
        <v>14546</v>
      </c>
      <c r="B138" s="9" t="s">
        <v>208</v>
      </c>
      <c r="C138" s="9" t="s">
        <v>209</v>
      </c>
      <c r="D138" s="4">
        <v>1132910</v>
      </c>
      <c r="E138" s="15">
        <v>0</v>
      </c>
      <c r="G138"/>
    </row>
    <row r="139" spans="1:7" ht="15.75" x14ac:dyDescent="0.25">
      <c r="A139" s="8">
        <v>14548</v>
      </c>
      <c r="B139" s="9" t="s">
        <v>257</v>
      </c>
      <c r="C139" s="9" t="s">
        <v>210</v>
      </c>
      <c r="D139" s="4">
        <v>180230</v>
      </c>
      <c r="E139" s="15">
        <v>0</v>
      </c>
      <c r="G139"/>
    </row>
    <row r="140" spans="1:7" ht="15.75" x14ac:dyDescent="0.25">
      <c r="A140" s="8">
        <v>14549</v>
      </c>
      <c r="B140" s="9" t="s">
        <v>211</v>
      </c>
      <c r="C140" s="9" t="s">
        <v>18</v>
      </c>
      <c r="D140" s="4">
        <v>494487</v>
      </c>
      <c r="E140" s="15">
        <v>0</v>
      </c>
      <c r="G140"/>
    </row>
    <row r="141" spans="1:7" ht="15.75" x14ac:dyDescent="0.25">
      <c r="A141" s="8">
        <v>14550</v>
      </c>
      <c r="B141" s="9" t="s">
        <v>212</v>
      </c>
      <c r="C141" s="9" t="s">
        <v>213</v>
      </c>
      <c r="D141" s="4">
        <v>367683</v>
      </c>
      <c r="E141" s="15">
        <v>0</v>
      </c>
      <c r="G141"/>
    </row>
    <row r="142" spans="1:7" ht="15.75" x14ac:dyDescent="0.25">
      <c r="A142" s="8">
        <v>14551</v>
      </c>
      <c r="B142" s="9" t="s">
        <v>214</v>
      </c>
      <c r="C142" s="9" t="s">
        <v>58</v>
      </c>
      <c r="D142" s="4">
        <v>353906</v>
      </c>
      <c r="E142" s="15">
        <v>0</v>
      </c>
      <c r="G142"/>
    </row>
    <row r="143" spans="1:7" ht="15.75" x14ac:dyDescent="0.25">
      <c r="A143" s="8">
        <v>14552</v>
      </c>
      <c r="B143" s="9" t="s">
        <v>258</v>
      </c>
      <c r="C143" s="9" t="s">
        <v>58</v>
      </c>
      <c r="D143" s="4">
        <v>220618</v>
      </c>
      <c r="E143" s="15">
        <v>0</v>
      </c>
      <c r="G143"/>
    </row>
    <row r="144" spans="1:7" ht="15.75" x14ac:dyDescent="0.25">
      <c r="A144" s="8">
        <v>14557</v>
      </c>
      <c r="B144" s="9" t="s">
        <v>215</v>
      </c>
      <c r="C144" s="9" t="s">
        <v>63</v>
      </c>
      <c r="D144" s="4">
        <v>294300</v>
      </c>
      <c r="E144" s="15">
        <v>0</v>
      </c>
      <c r="G144"/>
    </row>
    <row r="145" spans="1:7" ht="15.75" x14ac:dyDescent="0.25">
      <c r="A145" s="8">
        <v>14558</v>
      </c>
      <c r="B145" s="9" t="s">
        <v>259</v>
      </c>
      <c r="C145" s="9" t="s">
        <v>216</v>
      </c>
      <c r="D145" s="4">
        <v>2800000</v>
      </c>
      <c r="E145" s="15">
        <v>0</v>
      </c>
      <c r="G145"/>
    </row>
    <row r="146" spans="1:7" ht="15.75" x14ac:dyDescent="0.25">
      <c r="A146" s="8">
        <v>14559</v>
      </c>
      <c r="B146" s="9" t="s">
        <v>217</v>
      </c>
      <c r="C146" s="9" t="s">
        <v>180</v>
      </c>
      <c r="D146" s="4">
        <v>2800000</v>
      </c>
      <c r="E146" s="15">
        <v>0</v>
      </c>
      <c r="G146"/>
    </row>
    <row r="147" spans="1:7" ht="15.75" x14ac:dyDescent="0.25">
      <c r="A147" s="8">
        <v>14560</v>
      </c>
      <c r="B147" s="9" t="s">
        <v>218</v>
      </c>
      <c r="C147" s="9" t="s">
        <v>178</v>
      </c>
      <c r="D147" s="4">
        <v>2450000</v>
      </c>
      <c r="E147" s="15">
        <v>0</v>
      </c>
      <c r="G147"/>
    </row>
    <row r="148" spans="1:7" ht="15.75" x14ac:dyDescent="0.25">
      <c r="A148" s="8">
        <v>14561</v>
      </c>
      <c r="B148" s="9" t="s">
        <v>219</v>
      </c>
      <c r="C148" s="9" t="s">
        <v>220</v>
      </c>
      <c r="D148" s="4">
        <v>609390</v>
      </c>
      <c r="E148" s="15">
        <v>0</v>
      </c>
      <c r="G148"/>
    </row>
    <row r="149" spans="1:7" ht="15.75" x14ac:dyDescent="0.25">
      <c r="A149" s="8">
        <v>14563</v>
      </c>
      <c r="B149" s="9" t="s">
        <v>221</v>
      </c>
      <c r="C149" s="9" t="s">
        <v>222</v>
      </c>
      <c r="D149" s="4">
        <v>153410</v>
      </c>
      <c r="E149" s="15">
        <v>0</v>
      </c>
      <c r="G149"/>
    </row>
    <row r="150" spans="1:7" ht="15.75" x14ac:dyDescent="0.25">
      <c r="A150" s="8">
        <v>14565</v>
      </c>
      <c r="B150" s="9" t="s">
        <v>223</v>
      </c>
      <c r="C150" s="9" t="s">
        <v>224</v>
      </c>
      <c r="D150" s="4">
        <v>1500000</v>
      </c>
      <c r="E150" s="15">
        <v>0</v>
      </c>
      <c r="G150"/>
    </row>
    <row r="151" spans="1:7" ht="15.75" x14ac:dyDescent="0.25">
      <c r="A151" s="8">
        <v>14568</v>
      </c>
      <c r="B151" s="9" t="s">
        <v>260</v>
      </c>
      <c r="C151" s="9" t="s">
        <v>225</v>
      </c>
      <c r="D151" s="4">
        <v>2450000</v>
      </c>
      <c r="E151" s="15">
        <v>0</v>
      </c>
      <c r="G151"/>
    </row>
    <row r="152" spans="1:7" ht="15.75" x14ac:dyDescent="0.25">
      <c r="A152" s="8">
        <v>14569</v>
      </c>
      <c r="B152" s="9" t="s">
        <v>268</v>
      </c>
      <c r="C152" s="9" t="s">
        <v>226</v>
      </c>
      <c r="D152" s="4">
        <v>53417</v>
      </c>
      <c r="E152" s="15">
        <v>0</v>
      </c>
      <c r="G152"/>
    </row>
    <row r="153" spans="1:7" ht="15.75" x14ac:dyDescent="0.25">
      <c r="A153" s="8">
        <v>14570</v>
      </c>
      <c r="B153" s="9" t="s">
        <v>261</v>
      </c>
      <c r="C153" s="9" t="s">
        <v>227</v>
      </c>
      <c r="D153" s="4">
        <v>2194570</v>
      </c>
      <c r="E153" s="15">
        <v>0</v>
      </c>
      <c r="G153"/>
    </row>
    <row r="154" spans="1:7" ht="15.75" x14ac:dyDescent="0.25">
      <c r="A154" s="8">
        <v>14571</v>
      </c>
      <c r="B154" s="9" t="s">
        <v>228</v>
      </c>
      <c r="C154" s="9" t="s">
        <v>156</v>
      </c>
      <c r="D154" s="4">
        <v>658361</v>
      </c>
      <c r="E154" s="15">
        <v>0</v>
      </c>
      <c r="G154"/>
    </row>
    <row r="155" spans="1:7" ht="15.75" x14ac:dyDescent="0.25">
      <c r="A155" s="8">
        <v>14573</v>
      </c>
      <c r="B155" s="9" t="s">
        <v>263</v>
      </c>
      <c r="C155" s="9" t="s">
        <v>229</v>
      </c>
      <c r="D155" s="4">
        <v>1858862</v>
      </c>
      <c r="E155" s="15">
        <v>0</v>
      </c>
      <c r="G155"/>
    </row>
    <row r="156" spans="1:7" ht="15.75" x14ac:dyDescent="0.25">
      <c r="A156" s="8">
        <v>14578</v>
      </c>
      <c r="B156" s="9" t="s">
        <v>264</v>
      </c>
      <c r="C156" s="9" t="s">
        <v>230</v>
      </c>
      <c r="D156" s="4">
        <v>2450000</v>
      </c>
      <c r="E156" s="15">
        <v>0</v>
      </c>
      <c r="G156"/>
    </row>
    <row r="157" spans="1:7" ht="15.75" x14ac:dyDescent="0.25">
      <c r="A157" s="8">
        <v>14579</v>
      </c>
      <c r="B157" s="9" t="s">
        <v>265</v>
      </c>
      <c r="C157" s="9" t="s">
        <v>231</v>
      </c>
      <c r="D157" s="4">
        <v>219014</v>
      </c>
      <c r="E157" s="15">
        <v>0</v>
      </c>
      <c r="G157"/>
    </row>
    <row r="158" spans="1:7" ht="15.75" x14ac:dyDescent="0.25">
      <c r="A158" s="8">
        <v>14580</v>
      </c>
      <c r="B158" s="9" t="s">
        <v>232</v>
      </c>
      <c r="C158" s="9" t="s">
        <v>233</v>
      </c>
      <c r="D158" s="4">
        <v>508541</v>
      </c>
      <c r="E158" s="15">
        <v>0</v>
      </c>
      <c r="G158"/>
    </row>
    <row r="159" spans="1:7" ht="15.75" x14ac:dyDescent="0.25">
      <c r="A159" s="8">
        <v>14581</v>
      </c>
      <c r="B159" s="9" t="s">
        <v>234</v>
      </c>
      <c r="C159" s="9" t="s">
        <v>235</v>
      </c>
      <c r="D159" s="4">
        <v>460040</v>
      </c>
      <c r="E159" s="15">
        <v>0</v>
      </c>
      <c r="G159"/>
    </row>
    <row r="160" spans="1:7" ht="15.75" x14ac:dyDescent="0.25">
      <c r="A160" s="8">
        <v>14582</v>
      </c>
      <c r="B160" s="9" t="s">
        <v>266</v>
      </c>
      <c r="C160" s="9" t="s">
        <v>236</v>
      </c>
      <c r="D160" s="4">
        <v>395685</v>
      </c>
      <c r="E160" s="15">
        <v>0</v>
      </c>
      <c r="G160"/>
    </row>
    <row r="161" spans="1:7" ht="15.75" x14ac:dyDescent="0.25">
      <c r="A161" s="8">
        <v>14583</v>
      </c>
      <c r="B161" s="9" t="s">
        <v>237</v>
      </c>
      <c r="C161" s="9" t="s">
        <v>238</v>
      </c>
      <c r="D161" s="4">
        <v>2800000</v>
      </c>
      <c r="E161" s="15">
        <v>0</v>
      </c>
      <c r="G161"/>
    </row>
    <row r="162" spans="1:7" ht="15.75" x14ac:dyDescent="0.25">
      <c r="A162" s="8">
        <v>14587</v>
      </c>
      <c r="B162" s="9" t="s">
        <v>267</v>
      </c>
      <c r="C162" s="9" t="s">
        <v>239</v>
      </c>
      <c r="D162" s="4">
        <v>373248</v>
      </c>
      <c r="E162" s="15">
        <v>0</v>
      </c>
      <c r="G162"/>
    </row>
    <row r="163" spans="1:7" ht="15.75" x14ac:dyDescent="0.25">
      <c r="A163" s="8">
        <v>14590</v>
      </c>
      <c r="B163" s="9" t="s">
        <v>240</v>
      </c>
      <c r="C163" s="9" t="s">
        <v>14</v>
      </c>
      <c r="D163" s="4">
        <v>2450000</v>
      </c>
      <c r="E163" s="15">
        <v>0</v>
      </c>
      <c r="G163"/>
    </row>
    <row r="164" spans="1:7" ht="15.75" x14ac:dyDescent="0.25">
      <c r="A164" s="8">
        <v>14591</v>
      </c>
      <c r="B164" s="9" t="s">
        <v>241</v>
      </c>
      <c r="C164" s="9" t="s">
        <v>9</v>
      </c>
      <c r="D164" s="4">
        <v>2800000</v>
      </c>
      <c r="E164" s="15">
        <v>0</v>
      </c>
      <c r="G164"/>
    </row>
    <row r="165" spans="1:7" ht="15.75" x14ac:dyDescent="0.25">
      <c r="A165" s="7">
        <v>14597</v>
      </c>
      <c r="B165" s="5" t="s">
        <v>242</v>
      </c>
      <c r="C165" s="5" t="s">
        <v>243</v>
      </c>
      <c r="D165" s="10">
        <v>5000000</v>
      </c>
      <c r="E165" s="16">
        <v>0</v>
      </c>
      <c r="G165"/>
    </row>
    <row r="166" spans="1:7" ht="15.75" x14ac:dyDescent="0.25">
      <c r="A166"/>
      <c r="B166"/>
      <c r="C166"/>
      <c r="D166" s="2"/>
      <c r="E166" s="2"/>
      <c r="F166" s="12" t="s">
        <v>270</v>
      </c>
    </row>
    <row r="167" spans="1:7" ht="15" x14ac:dyDescent="0.25">
      <c r="A167" s="11" t="s">
        <v>269</v>
      </c>
      <c r="B167" s="11"/>
      <c r="C167" s="11"/>
      <c r="D167" s="17">
        <f>SUM(D2:D166)</f>
        <v>109296395.58</v>
      </c>
      <c r="E167" s="17">
        <f>SUM(טבלה1[סכום ששולם בשנת 2016])</f>
        <v>18583135</v>
      </c>
      <c r="F167" s="2">
        <v>109748889.00000001</v>
      </c>
      <c r="G167" s="2">
        <f>SUM(G166:G166)</f>
        <v>0</v>
      </c>
    </row>
    <row r="168" spans="1:7" x14ac:dyDescent="0.2">
      <c r="A168"/>
      <c r="B168"/>
      <c r="C168"/>
      <c r="D168" s="2"/>
      <c r="E168" s="2"/>
    </row>
    <row r="169" spans="1:7" x14ac:dyDescent="0.2">
      <c r="A169"/>
      <c r="B169"/>
      <c r="C169"/>
      <c r="D169" s="2"/>
      <c r="E169" s="2"/>
    </row>
    <row r="170" spans="1:7" x14ac:dyDescent="0.2">
      <c r="A170"/>
      <c r="B170"/>
      <c r="C170"/>
      <c r="D170" s="2"/>
      <c r="E170" s="2"/>
    </row>
    <row r="171" spans="1:7" x14ac:dyDescent="0.2">
      <c r="A171"/>
      <c r="B171"/>
      <c r="C171"/>
      <c r="D171" s="2"/>
      <c r="E171" s="2"/>
    </row>
    <row r="172" spans="1:7" x14ac:dyDescent="0.2">
      <c r="A172"/>
      <c r="B172"/>
      <c r="C172"/>
      <c r="D172" s="2"/>
      <c r="E172" s="2"/>
    </row>
    <row r="173" spans="1:7" x14ac:dyDescent="0.2">
      <c r="A173"/>
      <c r="B173"/>
      <c r="C173"/>
      <c r="D173" s="2"/>
      <c r="E173" s="2"/>
    </row>
    <row r="174" spans="1:7" x14ac:dyDescent="0.2">
      <c r="A174"/>
      <c r="B174"/>
      <c r="C174"/>
      <c r="D174" s="2"/>
      <c r="E174" s="2"/>
    </row>
    <row r="175" spans="1:7" x14ac:dyDescent="0.2">
      <c r="A175"/>
      <c r="B175"/>
      <c r="C175"/>
      <c r="D175" s="2"/>
      <c r="E175" s="2"/>
    </row>
    <row r="176" spans="1:7" x14ac:dyDescent="0.2">
      <c r="A176"/>
      <c r="B176"/>
      <c r="C176"/>
      <c r="D176" s="2"/>
      <c r="E176" s="2"/>
    </row>
    <row r="177" spans="1:5" x14ac:dyDescent="0.2">
      <c r="A177"/>
      <c r="B177"/>
      <c r="C177"/>
      <c r="D177" s="2"/>
      <c r="E177" s="2"/>
    </row>
    <row r="178" spans="1:5" x14ac:dyDescent="0.2">
      <c r="A178"/>
      <c r="B178"/>
      <c r="C178"/>
      <c r="D178" s="2"/>
      <c r="E178" s="2"/>
    </row>
    <row r="179" spans="1:5" x14ac:dyDescent="0.2">
      <c r="A179"/>
      <c r="B179"/>
      <c r="C179"/>
      <c r="D179" s="2"/>
      <c r="E179" s="2"/>
    </row>
    <row r="180" spans="1:5" x14ac:dyDescent="0.2">
      <c r="A180"/>
      <c r="B180"/>
      <c r="C180"/>
      <c r="D180" s="2"/>
      <c r="E180" s="2"/>
    </row>
    <row r="181" spans="1:5" x14ac:dyDescent="0.2">
      <c r="A181"/>
      <c r="B181"/>
      <c r="C181"/>
      <c r="D181" s="2"/>
      <c r="E181" s="2"/>
    </row>
    <row r="182" spans="1:5" x14ac:dyDescent="0.2">
      <c r="A182"/>
      <c r="B182"/>
      <c r="C182"/>
      <c r="D182" s="2"/>
      <c r="E182" s="2"/>
    </row>
    <row r="183" spans="1:5" x14ac:dyDescent="0.2">
      <c r="A183"/>
      <c r="B183"/>
      <c r="C183"/>
      <c r="D183" s="2"/>
      <c r="E183" s="2"/>
    </row>
    <row r="184" spans="1:5" x14ac:dyDescent="0.2">
      <c r="A184"/>
      <c r="B184"/>
      <c r="C184"/>
      <c r="D184" s="2"/>
      <c r="E184" s="2"/>
    </row>
    <row r="185" spans="1:5" x14ac:dyDescent="0.2">
      <c r="A185"/>
      <c r="B185"/>
      <c r="C185"/>
      <c r="D185" s="2"/>
      <c r="E185" s="2"/>
    </row>
    <row r="186" spans="1:5" x14ac:dyDescent="0.2">
      <c r="A186"/>
      <c r="B186"/>
      <c r="C186"/>
      <c r="D186" s="2"/>
      <c r="E186" s="2"/>
    </row>
    <row r="187" spans="1:5" x14ac:dyDescent="0.2">
      <c r="A187"/>
      <c r="B187"/>
      <c r="C187"/>
      <c r="D187" s="2"/>
      <c r="E187" s="2"/>
    </row>
    <row r="188" spans="1:5" x14ac:dyDescent="0.2">
      <c r="A188"/>
      <c r="B188"/>
      <c r="C188"/>
      <c r="D188" s="2"/>
      <c r="E188" s="2"/>
    </row>
    <row r="189" spans="1:5" x14ac:dyDescent="0.2">
      <c r="A189"/>
      <c r="B189"/>
      <c r="C189"/>
      <c r="D189" s="2"/>
      <c r="E189" s="2"/>
    </row>
    <row r="190" spans="1:5" x14ac:dyDescent="0.2">
      <c r="A190"/>
      <c r="B190"/>
      <c r="C190"/>
      <c r="D190" s="2"/>
      <c r="E190" s="2"/>
    </row>
    <row r="191" spans="1:5" x14ac:dyDescent="0.2">
      <c r="A191"/>
      <c r="B191"/>
      <c r="C191"/>
      <c r="D191" s="2"/>
      <c r="E191" s="2"/>
    </row>
    <row r="192" spans="1:5" x14ac:dyDescent="0.2">
      <c r="A192"/>
      <c r="B192"/>
      <c r="C192"/>
      <c r="D192" s="2"/>
      <c r="E192" s="2"/>
    </row>
    <row r="193" spans="1:5" x14ac:dyDescent="0.2">
      <c r="A193"/>
      <c r="B193"/>
      <c r="C193"/>
      <c r="D193" s="2"/>
      <c r="E193" s="2"/>
    </row>
    <row r="194" spans="1:5" x14ac:dyDescent="0.2">
      <c r="A194"/>
      <c r="B194"/>
      <c r="C194"/>
      <c r="D194" s="2"/>
      <c r="E194" s="2"/>
    </row>
    <row r="195" spans="1:5" x14ac:dyDescent="0.2">
      <c r="A195"/>
      <c r="B195"/>
      <c r="C195"/>
      <c r="D195" s="2"/>
      <c r="E195" s="2"/>
    </row>
    <row r="196" spans="1:5" x14ac:dyDescent="0.2">
      <c r="A196"/>
      <c r="B196"/>
      <c r="C196"/>
      <c r="D196" s="2"/>
      <c r="E196" s="2"/>
    </row>
    <row r="197" spans="1:5" x14ac:dyDescent="0.2">
      <c r="A197"/>
      <c r="B197"/>
      <c r="C197"/>
      <c r="D197" s="2"/>
      <c r="E197" s="2"/>
    </row>
    <row r="198" spans="1:5" x14ac:dyDescent="0.2">
      <c r="A198"/>
      <c r="B198"/>
      <c r="C198"/>
      <c r="D198" s="2"/>
      <c r="E198" s="2"/>
    </row>
    <row r="199" spans="1:5" x14ac:dyDescent="0.2">
      <c r="A199"/>
      <c r="B199"/>
      <c r="C199"/>
      <c r="D199" s="2"/>
      <c r="E199" s="2"/>
    </row>
    <row r="200" spans="1:5" x14ac:dyDescent="0.2">
      <c r="A200"/>
      <c r="B200"/>
      <c r="C200"/>
      <c r="D200" s="2"/>
      <c r="E200" s="2"/>
    </row>
    <row r="201" spans="1:5" x14ac:dyDescent="0.2">
      <c r="A201"/>
      <c r="B201"/>
      <c r="C201"/>
      <c r="D201" s="2"/>
      <c r="E201" s="2"/>
    </row>
    <row r="202" spans="1:5" x14ac:dyDescent="0.2">
      <c r="A202"/>
      <c r="B202"/>
      <c r="C202"/>
      <c r="D202" s="2"/>
      <c r="E202" s="2"/>
    </row>
    <row r="203" spans="1:5" x14ac:dyDescent="0.2">
      <c r="A203"/>
      <c r="B203"/>
      <c r="C203"/>
      <c r="D203" s="2"/>
      <c r="E203" s="2"/>
    </row>
    <row r="204" spans="1:5" x14ac:dyDescent="0.2">
      <c r="A204"/>
      <c r="B204"/>
      <c r="C204"/>
      <c r="D204" s="2"/>
      <c r="E204" s="2"/>
    </row>
    <row r="205" spans="1:5" x14ac:dyDescent="0.2">
      <c r="A205"/>
      <c r="B205"/>
      <c r="C205"/>
      <c r="D205" s="2"/>
      <c r="E205" s="2"/>
    </row>
    <row r="206" spans="1:5" x14ac:dyDescent="0.2">
      <c r="A206"/>
      <c r="B206"/>
      <c r="C206"/>
      <c r="D206" s="2"/>
      <c r="E206" s="2"/>
    </row>
    <row r="207" spans="1:5" x14ac:dyDescent="0.2">
      <c r="A207"/>
      <c r="B207"/>
      <c r="C207"/>
      <c r="D207" s="2"/>
      <c r="E207" s="2"/>
    </row>
    <row r="208" spans="1:5" x14ac:dyDescent="0.2">
      <c r="A208"/>
      <c r="B208"/>
      <c r="C208"/>
      <c r="D208" s="2"/>
      <c r="E208" s="2"/>
    </row>
    <row r="209" spans="1:5" x14ac:dyDescent="0.2">
      <c r="A209"/>
      <c r="B209"/>
      <c r="C209"/>
      <c r="D209" s="2"/>
      <c r="E209" s="2"/>
    </row>
    <row r="210" spans="1:5" x14ac:dyDescent="0.2">
      <c r="A210"/>
      <c r="B210"/>
      <c r="C210"/>
      <c r="D210" s="2"/>
      <c r="E210" s="2"/>
    </row>
    <row r="211" spans="1:5" x14ac:dyDescent="0.2">
      <c r="A211"/>
      <c r="B211"/>
      <c r="C211"/>
      <c r="D211" s="2"/>
      <c r="E211" s="2"/>
    </row>
    <row r="212" spans="1:5" x14ac:dyDescent="0.2">
      <c r="A212"/>
      <c r="B212"/>
      <c r="C212"/>
      <c r="D212" s="2"/>
      <c r="E212" s="2"/>
    </row>
    <row r="213" spans="1:5" x14ac:dyDescent="0.2">
      <c r="A213"/>
      <c r="B213"/>
      <c r="C213"/>
      <c r="D213" s="2"/>
      <c r="E213" s="2"/>
    </row>
    <row r="214" spans="1:5" x14ac:dyDescent="0.2">
      <c r="A214"/>
      <c r="B214"/>
      <c r="C214"/>
      <c r="D214" s="2"/>
      <c r="E214" s="2"/>
    </row>
    <row r="215" spans="1:5" x14ac:dyDescent="0.2">
      <c r="A215"/>
      <c r="B215"/>
      <c r="C215"/>
      <c r="D215" s="2"/>
      <c r="E215" s="2"/>
    </row>
    <row r="216" spans="1:5" x14ac:dyDescent="0.2">
      <c r="A216"/>
      <c r="B216"/>
      <c r="C216"/>
      <c r="D216" s="2"/>
      <c r="E216" s="2"/>
    </row>
    <row r="217" spans="1:5" x14ac:dyDescent="0.2">
      <c r="A217"/>
      <c r="B217"/>
      <c r="C217"/>
      <c r="D217" s="2"/>
      <c r="E217" s="2"/>
    </row>
    <row r="218" spans="1:5" x14ac:dyDescent="0.2">
      <c r="A218"/>
      <c r="B218"/>
      <c r="C218"/>
      <c r="D218" s="2"/>
      <c r="E218" s="2"/>
    </row>
    <row r="219" spans="1:5" x14ac:dyDescent="0.2">
      <c r="A219"/>
      <c r="B219"/>
      <c r="C219"/>
      <c r="D219" s="2"/>
      <c r="E219" s="2"/>
    </row>
    <row r="220" spans="1:5" x14ac:dyDescent="0.2">
      <c r="A220"/>
      <c r="B220"/>
      <c r="C220"/>
      <c r="D220" s="2"/>
      <c r="E220" s="2"/>
    </row>
    <row r="221" spans="1:5" x14ac:dyDescent="0.2">
      <c r="A221"/>
      <c r="B221"/>
      <c r="C221"/>
      <c r="D221" s="2"/>
      <c r="E221" s="2"/>
    </row>
    <row r="222" spans="1:5" x14ac:dyDescent="0.2">
      <c r="A222"/>
      <c r="B222"/>
      <c r="C222"/>
      <c r="D222" s="2"/>
      <c r="E222" s="2"/>
    </row>
    <row r="223" spans="1:5" x14ac:dyDescent="0.2">
      <c r="A223"/>
      <c r="B223"/>
      <c r="C223"/>
      <c r="D223" s="2"/>
      <c r="E223" s="2"/>
    </row>
    <row r="224" spans="1:5" x14ac:dyDescent="0.2">
      <c r="A224"/>
      <c r="B224"/>
      <c r="C224"/>
      <c r="D224" s="2"/>
      <c r="E224" s="2"/>
    </row>
    <row r="225" spans="1:5" x14ac:dyDescent="0.2">
      <c r="A225"/>
      <c r="B225"/>
      <c r="C225"/>
      <c r="D225" s="2"/>
      <c r="E225" s="2"/>
    </row>
    <row r="226" spans="1:5" x14ac:dyDescent="0.2">
      <c r="A226"/>
      <c r="B226"/>
      <c r="C226"/>
      <c r="D226" s="2"/>
      <c r="E226" s="2"/>
    </row>
    <row r="227" spans="1:5" x14ac:dyDescent="0.2">
      <c r="A227"/>
      <c r="B227"/>
      <c r="C227"/>
      <c r="D227" s="2"/>
      <c r="E227" s="2"/>
    </row>
    <row r="228" spans="1:5" x14ac:dyDescent="0.2">
      <c r="A228"/>
      <c r="B228"/>
      <c r="C228"/>
      <c r="D228" s="2"/>
      <c r="E228" s="2"/>
    </row>
    <row r="229" spans="1:5" x14ac:dyDescent="0.2">
      <c r="A229"/>
      <c r="B229"/>
      <c r="C229"/>
      <c r="D229" s="2"/>
      <c r="E229" s="2"/>
    </row>
    <row r="230" spans="1:5" x14ac:dyDescent="0.2">
      <c r="A230"/>
      <c r="B230"/>
      <c r="C230"/>
      <c r="D230" s="2"/>
      <c r="E230" s="2"/>
    </row>
    <row r="231" spans="1:5" x14ac:dyDescent="0.2">
      <c r="A231"/>
      <c r="B231"/>
      <c r="C231"/>
      <c r="D231" s="2"/>
      <c r="E231" s="2"/>
    </row>
    <row r="232" spans="1:5" x14ac:dyDescent="0.2">
      <c r="A232"/>
      <c r="B232"/>
      <c r="C232"/>
      <c r="D232" s="2"/>
      <c r="E232" s="2"/>
    </row>
    <row r="233" spans="1:5" x14ac:dyDescent="0.2">
      <c r="A233"/>
      <c r="B233"/>
      <c r="C233"/>
      <c r="D233" s="2"/>
      <c r="E233" s="2"/>
    </row>
    <row r="234" spans="1:5" x14ac:dyDescent="0.2">
      <c r="A234"/>
      <c r="B234"/>
      <c r="C234"/>
      <c r="D234" s="2"/>
      <c r="E234" s="2"/>
    </row>
    <row r="235" spans="1:5" x14ac:dyDescent="0.2">
      <c r="A235"/>
      <c r="B235"/>
      <c r="C235"/>
      <c r="D235" s="2"/>
      <c r="E235" s="2"/>
    </row>
    <row r="236" spans="1:5" x14ac:dyDescent="0.2">
      <c r="A236"/>
      <c r="B236"/>
      <c r="C236"/>
      <c r="D236" s="2"/>
      <c r="E236" s="2"/>
    </row>
    <row r="237" spans="1:5" x14ac:dyDescent="0.2">
      <c r="A237"/>
      <c r="B237"/>
      <c r="C237"/>
      <c r="D237" s="2"/>
      <c r="E237" s="2"/>
    </row>
    <row r="238" spans="1:5" x14ac:dyDescent="0.2">
      <c r="A238"/>
      <c r="B238"/>
      <c r="C238"/>
      <c r="D238" s="2"/>
      <c r="E238" s="2"/>
    </row>
    <row r="239" spans="1:5" x14ac:dyDescent="0.2">
      <c r="A239"/>
      <c r="B239"/>
      <c r="C239"/>
      <c r="D239" s="2"/>
      <c r="E239" s="2"/>
    </row>
    <row r="240" spans="1:5" x14ac:dyDescent="0.2">
      <c r="A240"/>
      <c r="B240"/>
      <c r="C240"/>
      <c r="D240" s="2"/>
      <c r="E240" s="2"/>
    </row>
    <row r="241" spans="1:5" x14ac:dyDescent="0.2">
      <c r="A241"/>
      <c r="B241"/>
      <c r="C241"/>
      <c r="D241" s="2"/>
      <c r="E241" s="2"/>
    </row>
    <row r="242" spans="1:5" x14ac:dyDescent="0.2">
      <c r="A242"/>
      <c r="B242"/>
      <c r="C242"/>
      <c r="D242" s="2"/>
      <c r="E242" s="2"/>
    </row>
    <row r="243" spans="1:5" x14ac:dyDescent="0.2">
      <c r="A243"/>
      <c r="B243"/>
      <c r="C243"/>
      <c r="D243" s="2"/>
      <c r="E243" s="2"/>
    </row>
    <row r="244" spans="1:5" x14ac:dyDescent="0.2">
      <c r="A244"/>
      <c r="B244"/>
      <c r="C244"/>
      <c r="D244" s="2"/>
      <c r="E244" s="2"/>
    </row>
    <row r="245" spans="1:5" x14ac:dyDescent="0.2">
      <c r="A245"/>
      <c r="B245"/>
      <c r="C245"/>
      <c r="D245" s="2"/>
      <c r="E245" s="2"/>
    </row>
    <row r="246" spans="1:5" x14ac:dyDescent="0.2">
      <c r="A246"/>
      <c r="B246"/>
      <c r="C246"/>
      <c r="D246" s="2"/>
      <c r="E246" s="2"/>
    </row>
    <row r="247" spans="1:5" x14ac:dyDescent="0.2">
      <c r="A247"/>
      <c r="B247"/>
      <c r="C247"/>
      <c r="D247" s="2"/>
      <c r="E247" s="2"/>
    </row>
    <row r="248" spans="1:5" x14ac:dyDescent="0.2">
      <c r="A248"/>
      <c r="B248"/>
      <c r="C248"/>
      <c r="D248" s="2"/>
      <c r="E248" s="2"/>
    </row>
    <row r="249" spans="1:5" x14ac:dyDescent="0.2">
      <c r="A249"/>
      <c r="B249"/>
      <c r="C249"/>
      <c r="D249" s="2"/>
      <c r="E249" s="2"/>
    </row>
    <row r="250" spans="1:5" x14ac:dyDescent="0.2">
      <c r="A250"/>
      <c r="B250"/>
      <c r="C250"/>
      <c r="D250" s="2"/>
      <c r="E250" s="2"/>
    </row>
    <row r="251" spans="1:5" x14ac:dyDescent="0.2">
      <c r="A251"/>
      <c r="B251"/>
      <c r="C251"/>
      <c r="D251" s="2"/>
      <c r="E251" s="2"/>
    </row>
    <row r="252" spans="1:5" x14ac:dyDescent="0.2">
      <c r="A252"/>
      <c r="B252"/>
      <c r="C252"/>
      <c r="D252" s="2"/>
      <c r="E252" s="2"/>
    </row>
    <row r="253" spans="1:5" x14ac:dyDescent="0.2">
      <c r="A253"/>
      <c r="B253"/>
      <c r="C253"/>
      <c r="D253" s="2"/>
      <c r="E253" s="2"/>
    </row>
    <row r="254" spans="1:5" x14ac:dyDescent="0.2">
      <c r="A254"/>
      <c r="B254"/>
      <c r="C254"/>
      <c r="D254" s="2"/>
      <c r="E254" s="2"/>
    </row>
    <row r="255" spans="1:5" x14ac:dyDescent="0.2">
      <c r="A255"/>
      <c r="B255"/>
      <c r="C255"/>
      <c r="D255" s="2"/>
      <c r="E255" s="2"/>
    </row>
    <row r="256" spans="1:5" x14ac:dyDescent="0.2">
      <c r="A256"/>
      <c r="B256"/>
      <c r="C256"/>
      <c r="D256" s="2"/>
      <c r="E256" s="2"/>
    </row>
    <row r="257" spans="1:5" x14ac:dyDescent="0.2">
      <c r="A257"/>
      <c r="B257"/>
      <c r="C257"/>
      <c r="D257" s="2"/>
      <c r="E257" s="2"/>
    </row>
    <row r="258" spans="1:5" x14ac:dyDescent="0.2">
      <c r="A258"/>
      <c r="B258"/>
      <c r="C258"/>
      <c r="D258" s="2"/>
      <c r="E258" s="2"/>
    </row>
    <row r="259" spans="1:5" x14ac:dyDescent="0.2">
      <c r="A259"/>
      <c r="B259"/>
      <c r="C259"/>
      <c r="D259" s="2"/>
      <c r="E259" s="2"/>
    </row>
    <row r="260" spans="1:5" x14ac:dyDescent="0.2">
      <c r="A260"/>
      <c r="B260"/>
      <c r="C260"/>
      <c r="D260" s="2"/>
      <c r="E260" s="2"/>
    </row>
    <row r="261" spans="1:5" x14ac:dyDescent="0.2">
      <c r="A261"/>
      <c r="B261"/>
      <c r="C261"/>
      <c r="D261" s="2"/>
      <c r="E261" s="2"/>
    </row>
    <row r="262" spans="1:5" x14ac:dyDescent="0.2">
      <c r="A262"/>
      <c r="B262"/>
      <c r="C262"/>
      <c r="D262" s="2"/>
      <c r="E262" s="2"/>
    </row>
    <row r="263" spans="1:5" x14ac:dyDescent="0.2">
      <c r="A263"/>
      <c r="B263"/>
      <c r="C263"/>
      <c r="D263" s="2"/>
      <c r="E263" s="2"/>
    </row>
    <row r="264" spans="1:5" x14ac:dyDescent="0.2">
      <c r="A264"/>
      <c r="B264"/>
      <c r="C264"/>
      <c r="D264" s="2"/>
      <c r="E264" s="2"/>
    </row>
    <row r="265" spans="1:5" x14ac:dyDescent="0.2">
      <c r="A265"/>
      <c r="B265"/>
      <c r="C265"/>
      <c r="D265" s="2"/>
      <c r="E265" s="2"/>
    </row>
    <row r="266" spans="1:5" x14ac:dyDescent="0.2">
      <c r="A266"/>
      <c r="B266"/>
      <c r="C266"/>
      <c r="D266" s="2"/>
      <c r="E266" s="2"/>
    </row>
    <row r="267" spans="1:5" x14ac:dyDescent="0.2">
      <c r="A267"/>
      <c r="B267"/>
      <c r="C267"/>
      <c r="D267" s="2"/>
      <c r="E267" s="2"/>
    </row>
    <row r="268" spans="1:5" x14ac:dyDescent="0.2">
      <c r="A268"/>
      <c r="B268"/>
      <c r="C268"/>
      <c r="D268" s="2"/>
      <c r="E268" s="2"/>
    </row>
    <row r="269" spans="1:5" x14ac:dyDescent="0.2">
      <c r="A269"/>
      <c r="B269"/>
      <c r="C269"/>
      <c r="D269" s="2"/>
      <c r="E269" s="2"/>
    </row>
    <row r="270" spans="1:5" x14ac:dyDescent="0.2">
      <c r="A270"/>
      <c r="B270"/>
      <c r="C270"/>
      <c r="D270" s="2"/>
      <c r="E270" s="2"/>
    </row>
    <row r="271" spans="1:5" x14ac:dyDescent="0.2">
      <c r="A271"/>
      <c r="B271"/>
      <c r="C271"/>
      <c r="D271" s="2"/>
      <c r="E271" s="2"/>
    </row>
    <row r="272" spans="1:5" x14ac:dyDescent="0.2">
      <c r="A272"/>
      <c r="B272"/>
      <c r="C272"/>
      <c r="D272" s="2"/>
      <c r="E272" s="2"/>
    </row>
    <row r="273" spans="1:5" x14ac:dyDescent="0.2">
      <c r="A273"/>
      <c r="B273"/>
      <c r="C273"/>
      <c r="D273" s="2"/>
      <c r="E273" s="2"/>
    </row>
    <row r="274" spans="1:5" x14ac:dyDescent="0.2">
      <c r="A274"/>
      <c r="B274"/>
      <c r="C274"/>
      <c r="D274" s="2"/>
      <c r="E274" s="2"/>
    </row>
    <row r="275" spans="1:5" x14ac:dyDescent="0.2">
      <c r="A275"/>
      <c r="B275"/>
      <c r="C275"/>
      <c r="D275" s="2"/>
      <c r="E275" s="2"/>
    </row>
    <row r="276" spans="1:5" x14ac:dyDescent="0.2">
      <c r="A276"/>
      <c r="B276"/>
      <c r="C276"/>
      <c r="D276" s="2"/>
      <c r="E276" s="2"/>
    </row>
    <row r="277" spans="1:5" x14ac:dyDescent="0.2">
      <c r="A277"/>
      <c r="B277"/>
      <c r="C277"/>
      <c r="D277" s="2"/>
      <c r="E277" s="2"/>
    </row>
    <row r="278" spans="1:5" x14ac:dyDescent="0.2">
      <c r="A278"/>
      <c r="B278"/>
      <c r="C278"/>
      <c r="D278" s="2"/>
      <c r="E278" s="2"/>
    </row>
    <row r="279" spans="1:5" x14ac:dyDescent="0.2">
      <c r="A279"/>
      <c r="B279"/>
      <c r="C279"/>
      <c r="D279" s="2"/>
      <c r="E279" s="2"/>
    </row>
    <row r="280" spans="1:5" x14ac:dyDescent="0.2">
      <c r="A280"/>
      <c r="B280"/>
      <c r="C280"/>
      <c r="D280" s="2"/>
      <c r="E280" s="2"/>
    </row>
    <row r="281" spans="1:5" x14ac:dyDescent="0.2">
      <c r="A281"/>
      <c r="B281"/>
      <c r="C281"/>
      <c r="D281" s="2"/>
      <c r="E281" s="2"/>
    </row>
    <row r="282" spans="1:5" x14ac:dyDescent="0.2">
      <c r="A282"/>
      <c r="B282"/>
      <c r="C282"/>
      <c r="D282" s="2"/>
      <c r="E282" s="2"/>
    </row>
    <row r="283" spans="1:5" x14ac:dyDescent="0.2">
      <c r="A283"/>
      <c r="B283"/>
      <c r="C283"/>
      <c r="D283" s="2"/>
      <c r="E283" s="2"/>
    </row>
    <row r="284" spans="1:5" x14ac:dyDescent="0.2">
      <c r="A284"/>
      <c r="B284"/>
      <c r="C284"/>
      <c r="D284" s="2"/>
      <c r="E284" s="2"/>
    </row>
    <row r="285" spans="1:5" x14ac:dyDescent="0.2">
      <c r="A285"/>
      <c r="B285"/>
      <c r="C285"/>
      <c r="D285" s="2"/>
      <c r="E285" s="2"/>
    </row>
    <row r="286" spans="1:5" x14ac:dyDescent="0.2">
      <c r="A286"/>
      <c r="B286"/>
      <c r="C286"/>
      <c r="D286" s="2"/>
      <c r="E286" s="2"/>
    </row>
    <row r="287" spans="1:5" x14ac:dyDescent="0.2">
      <c r="A287"/>
      <c r="B287"/>
      <c r="C287"/>
      <c r="D287" s="2"/>
      <c r="E287" s="2"/>
    </row>
    <row r="288" spans="1:5" x14ac:dyDescent="0.2">
      <c r="A288"/>
      <c r="B288"/>
      <c r="C288"/>
      <c r="D288" s="2"/>
      <c r="E288" s="2"/>
    </row>
    <row r="289" spans="1:5" x14ac:dyDescent="0.2">
      <c r="A289"/>
      <c r="B289"/>
      <c r="C289"/>
      <c r="D289" s="2"/>
      <c r="E289" s="2"/>
    </row>
    <row r="290" spans="1:5" x14ac:dyDescent="0.2">
      <c r="A290"/>
      <c r="B290"/>
      <c r="C290"/>
      <c r="D290" s="2"/>
      <c r="E290" s="2"/>
    </row>
    <row r="291" spans="1:5" x14ac:dyDescent="0.2">
      <c r="A291"/>
      <c r="B291"/>
      <c r="C291"/>
      <c r="D291" s="2"/>
      <c r="E291" s="2"/>
    </row>
    <row r="292" spans="1:5" x14ac:dyDescent="0.2">
      <c r="A292"/>
      <c r="B292"/>
      <c r="C292"/>
      <c r="D292" s="2"/>
      <c r="E292" s="2"/>
    </row>
    <row r="293" spans="1:5" x14ac:dyDescent="0.2">
      <c r="A293"/>
      <c r="B293"/>
      <c r="C293"/>
      <c r="D293" s="2"/>
      <c r="E293" s="2"/>
    </row>
    <row r="294" spans="1:5" x14ac:dyDescent="0.2">
      <c r="A294"/>
      <c r="B294"/>
      <c r="C294"/>
      <c r="D294" s="2"/>
      <c r="E294" s="2"/>
    </row>
    <row r="295" spans="1:5" x14ac:dyDescent="0.2">
      <c r="A295"/>
      <c r="B295"/>
      <c r="C295"/>
      <c r="D295" s="2"/>
      <c r="E295" s="2"/>
    </row>
    <row r="296" spans="1:5" x14ac:dyDescent="0.2">
      <c r="A296"/>
      <c r="B296"/>
      <c r="C296"/>
      <c r="D296" s="2"/>
      <c r="E296" s="2"/>
    </row>
    <row r="297" spans="1:5" x14ac:dyDescent="0.2">
      <c r="A297"/>
      <c r="B297"/>
      <c r="C297"/>
      <c r="D297" s="2"/>
      <c r="E297" s="2"/>
    </row>
    <row r="298" spans="1:5" x14ac:dyDescent="0.2">
      <c r="A298"/>
      <c r="B298"/>
      <c r="C298"/>
      <c r="D298" s="2"/>
      <c r="E298" s="2"/>
    </row>
    <row r="299" spans="1:5" x14ac:dyDescent="0.2">
      <c r="A299"/>
      <c r="B299"/>
      <c r="C299"/>
      <c r="D299" s="2"/>
      <c r="E299" s="2"/>
    </row>
    <row r="300" spans="1:5" x14ac:dyDescent="0.2">
      <c r="A300"/>
      <c r="B300"/>
      <c r="C300"/>
      <c r="D300" s="2"/>
      <c r="E300" s="2"/>
    </row>
    <row r="301" spans="1:5" x14ac:dyDescent="0.2">
      <c r="A301"/>
      <c r="B301"/>
      <c r="C301"/>
      <c r="D301" s="2"/>
      <c r="E301" s="2"/>
    </row>
    <row r="302" spans="1:5" x14ac:dyDescent="0.2">
      <c r="A302"/>
      <c r="B302"/>
      <c r="C302"/>
      <c r="D302" s="2"/>
      <c r="E302" s="2"/>
    </row>
    <row r="303" spans="1:5" x14ac:dyDescent="0.2">
      <c r="A303"/>
      <c r="B303"/>
      <c r="C303"/>
      <c r="D303" s="2"/>
      <c r="E303" s="2"/>
    </row>
    <row r="304" spans="1:5" x14ac:dyDescent="0.2">
      <c r="A304"/>
      <c r="B304"/>
      <c r="C304"/>
      <c r="D304" s="2"/>
      <c r="E304" s="2"/>
    </row>
    <row r="305" spans="1:5" x14ac:dyDescent="0.2">
      <c r="A305"/>
      <c r="B305"/>
      <c r="C305"/>
      <c r="D305" s="2"/>
      <c r="E305" s="2"/>
    </row>
    <row r="306" spans="1:5" x14ac:dyDescent="0.2">
      <c r="A306"/>
      <c r="B306"/>
      <c r="C306"/>
      <c r="D306" s="2"/>
      <c r="E306" s="2"/>
    </row>
    <row r="307" spans="1:5" x14ac:dyDescent="0.2">
      <c r="A307"/>
      <c r="B307"/>
      <c r="C307"/>
      <c r="D307" s="2"/>
      <c r="E307" s="2"/>
    </row>
    <row r="308" spans="1:5" x14ac:dyDescent="0.2">
      <c r="A308"/>
      <c r="B308"/>
      <c r="C308"/>
      <c r="D308" s="2"/>
      <c r="E308" s="2"/>
    </row>
    <row r="309" spans="1:5" x14ac:dyDescent="0.2">
      <c r="A309"/>
      <c r="B309"/>
      <c r="C309"/>
      <c r="D309" s="2"/>
      <c r="E309" s="2"/>
    </row>
    <row r="310" spans="1:5" x14ac:dyDescent="0.2">
      <c r="A310"/>
      <c r="B310"/>
      <c r="C310"/>
      <c r="D310" s="2"/>
      <c r="E310" s="2"/>
    </row>
    <row r="311" spans="1:5" x14ac:dyDescent="0.2">
      <c r="A311"/>
      <c r="B311"/>
      <c r="C311"/>
      <c r="D311" s="2"/>
      <c r="E311" s="2"/>
    </row>
    <row r="312" spans="1:5" x14ac:dyDescent="0.2">
      <c r="A312"/>
      <c r="B312"/>
      <c r="C312"/>
      <c r="D312" s="2"/>
      <c r="E312" s="2"/>
    </row>
    <row r="313" spans="1:5" x14ac:dyDescent="0.2">
      <c r="A313"/>
      <c r="B313"/>
      <c r="C313"/>
      <c r="D313" s="2"/>
      <c r="E313" s="2"/>
    </row>
    <row r="314" spans="1:5" x14ac:dyDescent="0.2">
      <c r="A314"/>
      <c r="B314"/>
      <c r="C314"/>
      <c r="D314" s="2"/>
      <c r="E314" s="2"/>
    </row>
    <row r="315" spans="1:5" x14ac:dyDescent="0.2">
      <c r="A315"/>
      <c r="B315"/>
      <c r="C315"/>
      <c r="D315" s="2"/>
      <c r="E315" s="2"/>
    </row>
    <row r="316" spans="1:5" x14ac:dyDescent="0.2">
      <c r="A316"/>
      <c r="B316"/>
      <c r="C316"/>
      <c r="D316" s="2"/>
      <c r="E316" s="2"/>
    </row>
    <row r="317" spans="1:5" x14ac:dyDescent="0.2">
      <c r="A317"/>
      <c r="B317"/>
      <c r="C317"/>
      <c r="D317" s="2"/>
      <c r="E317" s="2"/>
    </row>
    <row r="318" spans="1:5" x14ac:dyDescent="0.2">
      <c r="A318"/>
      <c r="B318"/>
      <c r="C318"/>
      <c r="D318" s="2"/>
      <c r="E318" s="2"/>
    </row>
    <row r="319" spans="1:5" x14ac:dyDescent="0.2">
      <c r="A319"/>
      <c r="B319"/>
      <c r="C319"/>
      <c r="D319" s="2"/>
      <c r="E319" s="2"/>
    </row>
    <row r="320" spans="1:5" x14ac:dyDescent="0.2">
      <c r="A320"/>
      <c r="B320"/>
      <c r="C320"/>
      <c r="D320" s="2"/>
      <c r="E320" s="2"/>
    </row>
    <row r="321" spans="1:5" x14ac:dyDescent="0.2">
      <c r="A321"/>
      <c r="B321"/>
      <c r="C321"/>
      <c r="D321" s="2"/>
      <c r="E321" s="2"/>
    </row>
    <row r="322" spans="1:5" x14ac:dyDescent="0.2">
      <c r="A322"/>
      <c r="B322"/>
      <c r="C322"/>
      <c r="D322" s="2"/>
      <c r="E322" s="2"/>
    </row>
    <row r="323" spans="1:5" x14ac:dyDescent="0.2">
      <c r="A323"/>
      <c r="B323"/>
      <c r="C323"/>
      <c r="D323" s="2"/>
      <c r="E323" s="2"/>
    </row>
    <row r="324" spans="1:5" x14ac:dyDescent="0.2">
      <c r="A324"/>
      <c r="B324"/>
      <c r="C324"/>
      <c r="D324" s="2"/>
      <c r="E324" s="2"/>
    </row>
    <row r="325" spans="1:5" x14ac:dyDescent="0.2">
      <c r="A325"/>
      <c r="B325"/>
      <c r="C325"/>
      <c r="D325" s="2"/>
      <c r="E325" s="2"/>
    </row>
    <row r="326" spans="1:5" x14ac:dyDescent="0.2">
      <c r="A326"/>
      <c r="B326"/>
      <c r="C326"/>
      <c r="D326" s="2"/>
      <c r="E326" s="2"/>
    </row>
    <row r="327" spans="1:5" x14ac:dyDescent="0.2">
      <c r="A327"/>
      <c r="B327"/>
      <c r="C327"/>
      <c r="D327" s="2"/>
      <c r="E327" s="2"/>
    </row>
    <row r="328" spans="1:5" x14ac:dyDescent="0.2">
      <c r="A328"/>
      <c r="B328"/>
      <c r="C328"/>
      <c r="D328" s="2"/>
      <c r="E328" s="2"/>
    </row>
    <row r="329" spans="1:5" x14ac:dyDescent="0.2">
      <c r="A329"/>
      <c r="B329"/>
      <c r="C329"/>
      <c r="D329" s="2"/>
      <c r="E329" s="2"/>
    </row>
    <row r="330" spans="1:5" x14ac:dyDescent="0.2">
      <c r="A330"/>
      <c r="B330"/>
      <c r="C330"/>
      <c r="D330" s="2"/>
      <c r="E330" s="2"/>
    </row>
    <row r="331" spans="1:5" x14ac:dyDescent="0.2">
      <c r="A331"/>
      <c r="B331"/>
      <c r="C331"/>
      <c r="D331" s="2"/>
      <c r="E331" s="2"/>
    </row>
    <row r="332" spans="1:5" x14ac:dyDescent="0.2">
      <c r="A332"/>
      <c r="B332"/>
      <c r="C332"/>
      <c r="D332" s="2"/>
      <c r="E332" s="2"/>
    </row>
    <row r="333" spans="1:5" x14ac:dyDescent="0.2">
      <c r="A333"/>
      <c r="B333"/>
      <c r="C333"/>
      <c r="D333" s="2"/>
      <c r="E333" s="2"/>
    </row>
    <row r="334" spans="1:5" x14ac:dyDescent="0.2">
      <c r="A334"/>
      <c r="B334"/>
      <c r="C334"/>
      <c r="D334" s="2"/>
      <c r="E334" s="2"/>
    </row>
    <row r="335" spans="1:5" x14ac:dyDescent="0.2">
      <c r="A335"/>
      <c r="B335"/>
      <c r="C335"/>
      <c r="D335" s="2"/>
      <c r="E335" s="2"/>
    </row>
    <row r="336" spans="1:5" x14ac:dyDescent="0.2">
      <c r="A336"/>
      <c r="B336"/>
      <c r="C336"/>
      <c r="D336" s="2"/>
      <c r="E336" s="2"/>
    </row>
    <row r="337" spans="1:5" x14ac:dyDescent="0.2">
      <c r="A337"/>
      <c r="B337"/>
      <c r="C337"/>
      <c r="D337" s="2"/>
      <c r="E337" s="2"/>
    </row>
    <row r="338" spans="1:5" x14ac:dyDescent="0.2">
      <c r="A338"/>
      <c r="B338"/>
      <c r="C338"/>
      <c r="D338" s="2"/>
      <c r="E338" s="2"/>
    </row>
    <row r="339" spans="1:5" x14ac:dyDescent="0.2">
      <c r="A339"/>
      <c r="B339"/>
      <c r="C339"/>
      <c r="D339" s="2"/>
      <c r="E339" s="2"/>
    </row>
    <row r="340" spans="1:5" x14ac:dyDescent="0.2">
      <c r="A340"/>
      <c r="B340"/>
      <c r="C340"/>
      <c r="D340" s="2"/>
      <c r="E340" s="2"/>
    </row>
    <row r="341" spans="1:5" x14ac:dyDescent="0.2">
      <c r="A341"/>
      <c r="B341"/>
      <c r="C341"/>
      <c r="D341" s="2"/>
      <c r="E341" s="2"/>
    </row>
    <row r="342" spans="1:5" x14ac:dyDescent="0.2">
      <c r="A342"/>
      <c r="B342"/>
      <c r="C342"/>
      <c r="D342" s="2"/>
      <c r="E342" s="2"/>
    </row>
    <row r="343" spans="1:5" x14ac:dyDescent="0.2">
      <c r="A343"/>
      <c r="B343"/>
      <c r="C343"/>
      <c r="D343" s="2"/>
      <c r="E343" s="2"/>
    </row>
    <row r="344" spans="1:5" x14ac:dyDescent="0.2">
      <c r="A344"/>
      <c r="B344"/>
      <c r="C344"/>
      <c r="D344" s="2"/>
      <c r="E344" s="2"/>
    </row>
    <row r="345" spans="1:5" x14ac:dyDescent="0.2">
      <c r="A345"/>
      <c r="B345"/>
      <c r="C345"/>
      <c r="D345" s="2"/>
      <c r="E345" s="2"/>
    </row>
    <row r="346" spans="1:5" x14ac:dyDescent="0.2">
      <c r="A346"/>
      <c r="B346"/>
      <c r="C346"/>
      <c r="D346" s="2"/>
      <c r="E346" s="2"/>
    </row>
    <row r="347" spans="1:5" x14ac:dyDescent="0.2">
      <c r="A347"/>
      <c r="B347"/>
      <c r="C347"/>
      <c r="D347" s="2"/>
      <c r="E347" s="2"/>
    </row>
    <row r="348" spans="1:5" x14ac:dyDescent="0.2">
      <c r="A348"/>
      <c r="B348"/>
      <c r="C348"/>
      <c r="D348" s="2"/>
      <c r="E348" s="2"/>
    </row>
    <row r="349" spans="1:5" x14ac:dyDescent="0.2">
      <c r="A349"/>
      <c r="B349"/>
      <c r="C349"/>
      <c r="D349" s="2"/>
      <c r="E349" s="2"/>
    </row>
    <row r="350" spans="1:5" x14ac:dyDescent="0.2">
      <c r="A350"/>
      <c r="B350"/>
      <c r="C350"/>
      <c r="D350" s="2"/>
      <c r="E350" s="2"/>
    </row>
    <row r="351" spans="1:5" x14ac:dyDescent="0.2">
      <c r="A351"/>
      <c r="B351"/>
      <c r="C351"/>
      <c r="D351" s="2"/>
      <c r="E351" s="2"/>
    </row>
    <row r="352" spans="1:5" x14ac:dyDescent="0.2">
      <c r="A352"/>
      <c r="B352"/>
      <c r="C352"/>
      <c r="D352" s="2"/>
      <c r="E352" s="2"/>
    </row>
    <row r="353" spans="1:5" x14ac:dyDescent="0.2">
      <c r="A353"/>
      <c r="B353"/>
      <c r="C353"/>
      <c r="D353" s="2"/>
      <c r="E353" s="2"/>
    </row>
    <row r="354" spans="1:5" x14ac:dyDescent="0.2">
      <c r="A354"/>
      <c r="B354"/>
      <c r="C354"/>
      <c r="D354" s="2"/>
      <c r="E354" s="2"/>
    </row>
    <row r="355" spans="1:5" x14ac:dyDescent="0.2">
      <c r="A355"/>
      <c r="B355"/>
      <c r="C355"/>
      <c r="D355" s="2"/>
      <c r="E355" s="2"/>
    </row>
    <row r="356" spans="1:5" x14ac:dyDescent="0.2">
      <c r="A356"/>
      <c r="B356"/>
      <c r="C356"/>
      <c r="D356" s="2"/>
      <c r="E356" s="2"/>
    </row>
    <row r="357" spans="1:5" x14ac:dyDescent="0.2">
      <c r="A357"/>
      <c r="B357"/>
      <c r="C357"/>
      <c r="D357" s="2"/>
      <c r="E357" s="2"/>
    </row>
    <row r="358" spans="1:5" x14ac:dyDescent="0.2">
      <c r="A358"/>
      <c r="B358"/>
      <c r="C358"/>
      <c r="D358" s="2"/>
      <c r="E358" s="2"/>
    </row>
    <row r="359" spans="1:5" x14ac:dyDescent="0.2">
      <c r="A359"/>
      <c r="B359"/>
      <c r="C359"/>
      <c r="D359" s="2"/>
      <c r="E359" s="2"/>
    </row>
    <row r="360" spans="1:5" x14ac:dyDescent="0.2">
      <c r="A360"/>
      <c r="B360"/>
      <c r="C360"/>
      <c r="D360" s="2"/>
      <c r="E360" s="2"/>
    </row>
    <row r="361" spans="1:5" x14ac:dyDescent="0.2">
      <c r="A361"/>
      <c r="B361"/>
      <c r="C361"/>
      <c r="D361" s="2"/>
      <c r="E361" s="2"/>
    </row>
    <row r="362" spans="1:5" x14ac:dyDescent="0.2">
      <c r="A362"/>
      <c r="B362"/>
      <c r="C362"/>
      <c r="D362" s="2"/>
      <c r="E362" s="2"/>
    </row>
    <row r="363" spans="1:5" x14ac:dyDescent="0.2">
      <c r="A363"/>
      <c r="B363"/>
      <c r="C363"/>
      <c r="D363" s="2"/>
      <c r="E363" s="2"/>
    </row>
    <row r="364" spans="1:5" x14ac:dyDescent="0.2">
      <c r="A364"/>
      <c r="B364"/>
      <c r="C364"/>
      <c r="D364" s="2"/>
      <c r="E364" s="2"/>
    </row>
    <row r="365" spans="1:5" x14ac:dyDescent="0.2">
      <c r="A365"/>
      <c r="B365"/>
      <c r="C365"/>
      <c r="D365" s="2"/>
      <c r="E365" s="2"/>
    </row>
    <row r="366" spans="1:5" x14ac:dyDescent="0.2">
      <c r="A366"/>
      <c r="B366"/>
      <c r="C366"/>
      <c r="D366" s="2"/>
      <c r="E366" s="2"/>
    </row>
    <row r="367" spans="1:5" x14ac:dyDescent="0.2">
      <c r="A367"/>
      <c r="B367"/>
      <c r="C367"/>
      <c r="D367" s="2"/>
      <c r="E367" s="2"/>
    </row>
    <row r="368" spans="1:5" x14ac:dyDescent="0.2">
      <c r="A368"/>
      <c r="B368"/>
      <c r="C368"/>
      <c r="D368" s="2"/>
      <c r="E368" s="2"/>
    </row>
    <row r="369" spans="1:5" x14ac:dyDescent="0.2">
      <c r="A369"/>
      <c r="B369"/>
      <c r="C369"/>
      <c r="D369" s="2"/>
      <c r="E369" s="2"/>
    </row>
    <row r="370" spans="1:5" x14ac:dyDescent="0.2">
      <c r="A370"/>
      <c r="B370"/>
      <c r="C370"/>
      <c r="D370" s="2"/>
      <c r="E370" s="2"/>
    </row>
    <row r="371" spans="1:5" x14ac:dyDescent="0.2">
      <c r="A371"/>
      <c r="B371"/>
      <c r="C371"/>
      <c r="D371" s="2"/>
      <c r="E371" s="2"/>
    </row>
    <row r="372" spans="1:5" x14ac:dyDescent="0.2">
      <c r="A372"/>
      <c r="B372"/>
      <c r="C372"/>
      <c r="D372" s="2"/>
      <c r="E372" s="2"/>
    </row>
    <row r="373" spans="1:5" x14ac:dyDescent="0.2">
      <c r="A373"/>
      <c r="B373"/>
      <c r="C373"/>
      <c r="D373" s="2"/>
      <c r="E373" s="2"/>
    </row>
    <row r="374" spans="1:5" x14ac:dyDescent="0.2">
      <c r="A374"/>
      <c r="B374"/>
      <c r="C374"/>
      <c r="D374" s="2"/>
      <c r="E374" s="2"/>
    </row>
    <row r="375" spans="1:5" x14ac:dyDescent="0.2">
      <c r="A375"/>
      <c r="B375"/>
      <c r="C375"/>
      <c r="D375" s="2"/>
      <c r="E375" s="2"/>
    </row>
    <row r="376" spans="1:5" x14ac:dyDescent="0.2">
      <c r="A376"/>
      <c r="B376"/>
      <c r="C376"/>
      <c r="D376" s="2"/>
      <c r="E376" s="2"/>
    </row>
    <row r="377" spans="1:5" x14ac:dyDescent="0.2">
      <c r="A377"/>
      <c r="B377"/>
      <c r="C377"/>
      <c r="D377" s="2"/>
      <c r="E377" s="2"/>
    </row>
    <row r="378" spans="1:5" x14ac:dyDescent="0.2">
      <c r="A378"/>
      <c r="B378"/>
      <c r="C378"/>
      <c r="D378" s="2"/>
      <c r="E378" s="2"/>
    </row>
    <row r="379" spans="1:5" x14ac:dyDescent="0.2">
      <c r="A379"/>
      <c r="B379"/>
      <c r="C379"/>
      <c r="D379" s="2"/>
      <c r="E379" s="2"/>
    </row>
    <row r="380" spans="1:5" x14ac:dyDescent="0.2">
      <c r="A380"/>
      <c r="B380"/>
      <c r="C380"/>
      <c r="D380" s="2"/>
      <c r="E380" s="2"/>
    </row>
    <row r="381" spans="1:5" x14ac:dyDescent="0.2">
      <c r="A381"/>
      <c r="B381"/>
      <c r="C381"/>
      <c r="D381" s="2"/>
      <c r="E381" s="2"/>
    </row>
    <row r="382" spans="1:5" x14ac:dyDescent="0.2">
      <c r="A382"/>
      <c r="B382"/>
      <c r="C382"/>
      <c r="D382" s="2"/>
      <c r="E382" s="2"/>
    </row>
    <row r="383" spans="1:5" x14ac:dyDescent="0.2">
      <c r="A383"/>
      <c r="B383"/>
      <c r="C383"/>
      <c r="D383" s="2"/>
      <c r="E383" s="2"/>
    </row>
    <row r="384" spans="1:5" x14ac:dyDescent="0.2">
      <c r="A384"/>
      <c r="B384"/>
      <c r="C384"/>
      <c r="D384" s="2"/>
      <c r="E384" s="2"/>
    </row>
    <row r="385" spans="1:5" x14ac:dyDescent="0.2">
      <c r="A385"/>
      <c r="B385"/>
      <c r="C385"/>
      <c r="D385" s="2"/>
      <c r="E385" s="2"/>
    </row>
    <row r="386" spans="1:5" x14ac:dyDescent="0.2">
      <c r="A386"/>
      <c r="B386"/>
      <c r="C386"/>
      <c r="D386" s="2"/>
      <c r="E386" s="2"/>
    </row>
    <row r="387" spans="1:5" x14ac:dyDescent="0.2">
      <c r="A387"/>
      <c r="B387"/>
      <c r="C387"/>
      <c r="D387" s="2"/>
      <c r="E387" s="2"/>
    </row>
    <row r="388" spans="1:5" x14ac:dyDescent="0.2">
      <c r="A388"/>
      <c r="B388"/>
      <c r="C388"/>
      <c r="D388" s="2"/>
      <c r="E388" s="2"/>
    </row>
    <row r="389" spans="1:5" x14ac:dyDescent="0.2">
      <c r="A389"/>
      <c r="B389"/>
      <c r="C389"/>
      <c r="D389" s="2"/>
      <c r="E389" s="2"/>
    </row>
    <row r="390" spans="1:5" x14ac:dyDescent="0.2">
      <c r="A390"/>
      <c r="B390"/>
      <c r="C390"/>
      <c r="D390" s="2"/>
      <c r="E390" s="2"/>
    </row>
    <row r="391" spans="1:5" x14ac:dyDescent="0.2">
      <c r="A391"/>
      <c r="B391"/>
      <c r="C391"/>
      <c r="D391" s="2"/>
      <c r="E391" s="2"/>
    </row>
    <row r="392" spans="1:5" x14ac:dyDescent="0.2">
      <c r="A392"/>
      <c r="B392"/>
      <c r="C392"/>
      <c r="D392" s="2"/>
      <c r="E392" s="2"/>
    </row>
    <row r="393" spans="1:5" x14ac:dyDescent="0.2">
      <c r="A393"/>
      <c r="B393"/>
      <c r="C393"/>
      <c r="D393" s="2"/>
      <c r="E393" s="2"/>
    </row>
    <row r="394" spans="1:5" x14ac:dyDescent="0.2">
      <c r="A394"/>
      <c r="B394"/>
      <c r="C394"/>
      <c r="D394" s="2"/>
      <c r="E394" s="2"/>
    </row>
    <row r="395" spans="1:5" x14ac:dyDescent="0.2">
      <c r="A395"/>
      <c r="B395"/>
      <c r="C395"/>
      <c r="D395" s="2"/>
      <c r="E395" s="2"/>
    </row>
    <row r="396" spans="1:5" x14ac:dyDescent="0.2">
      <c r="A396"/>
      <c r="B396"/>
      <c r="C396"/>
      <c r="D396" s="2"/>
      <c r="E396" s="2"/>
    </row>
    <row r="397" spans="1:5" x14ac:dyDescent="0.2">
      <c r="A397"/>
      <c r="B397"/>
      <c r="C397"/>
      <c r="D397" s="2"/>
      <c r="E397" s="2"/>
    </row>
    <row r="398" spans="1:5" x14ac:dyDescent="0.2">
      <c r="A398"/>
      <c r="B398"/>
      <c r="C398"/>
      <c r="D398" s="2"/>
      <c r="E398" s="2"/>
    </row>
    <row r="399" spans="1:5" x14ac:dyDescent="0.2">
      <c r="A399"/>
      <c r="B399"/>
      <c r="C399"/>
      <c r="D399" s="2"/>
      <c r="E399" s="2"/>
    </row>
    <row r="400" spans="1:5" x14ac:dyDescent="0.2">
      <c r="A400"/>
      <c r="B400"/>
      <c r="C400"/>
      <c r="D400" s="2"/>
      <c r="E400" s="2"/>
    </row>
    <row r="401" spans="1:5" x14ac:dyDescent="0.2">
      <c r="A401"/>
      <c r="B401"/>
      <c r="C401"/>
      <c r="D401" s="2"/>
      <c r="E401" s="2"/>
    </row>
    <row r="402" spans="1:5" x14ac:dyDescent="0.2">
      <c r="A402"/>
      <c r="B402"/>
      <c r="C402"/>
      <c r="D402" s="2"/>
      <c r="E402" s="2"/>
    </row>
    <row r="403" spans="1:5" x14ac:dyDescent="0.2">
      <c r="A403"/>
      <c r="B403"/>
      <c r="C403"/>
      <c r="D403" s="2"/>
      <c r="E403" s="2"/>
    </row>
    <row r="404" spans="1:5" x14ac:dyDescent="0.2">
      <c r="A404"/>
      <c r="B404"/>
      <c r="C404"/>
      <c r="D404" s="2"/>
      <c r="E404" s="2"/>
    </row>
    <row r="405" spans="1:5" x14ac:dyDescent="0.2">
      <c r="A405"/>
      <c r="B405"/>
      <c r="C405"/>
      <c r="D405" s="2"/>
      <c r="E405" s="2"/>
    </row>
    <row r="406" spans="1:5" x14ac:dyDescent="0.2">
      <c r="A406"/>
      <c r="B406"/>
      <c r="C406"/>
      <c r="D406" s="2"/>
      <c r="E406" s="2"/>
    </row>
    <row r="407" spans="1:5" x14ac:dyDescent="0.2">
      <c r="A407"/>
      <c r="B407"/>
      <c r="C407"/>
      <c r="D407" s="2"/>
      <c r="E407" s="2"/>
    </row>
    <row r="408" spans="1:5" x14ac:dyDescent="0.2">
      <c r="A408"/>
      <c r="B408"/>
      <c r="C408"/>
      <c r="D408" s="2"/>
      <c r="E408" s="2"/>
    </row>
    <row r="409" spans="1:5" x14ac:dyDescent="0.2">
      <c r="A409"/>
      <c r="B409"/>
      <c r="C409"/>
      <c r="D409" s="2"/>
      <c r="E409" s="2"/>
    </row>
    <row r="410" spans="1:5" x14ac:dyDescent="0.2">
      <c r="A410"/>
      <c r="B410"/>
      <c r="C410"/>
      <c r="D410" s="2"/>
      <c r="E410" s="2"/>
    </row>
    <row r="411" spans="1:5" x14ac:dyDescent="0.2">
      <c r="A411"/>
      <c r="B411"/>
      <c r="C411"/>
      <c r="D411" s="2"/>
      <c r="E411" s="2"/>
    </row>
    <row r="412" spans="1:5" x14ac:dyDescent="0.2">
      <c r="A412"/>
      <c r="B412"/>
      <c r="C412"/>
      <c r="D412" s="2"/>
      <c r="E412" s="2"/>
    </row>
    <row r="413" spans="1:5" x14ac:dyDescent="0.2">
      <c r="A413"/>
      <c r="B413"/>
      <c r="C413"/>
      <c r="D413" s="2"/>
      <c r="E413" s="2"/>
    </row>
    <row r="414" spans="1:5" x14ac:dyDescent="0.2">
      <c r="A414"/>
      <c r="B414"/>
      <c r="C414"/>
      <c r="D414" s="2"/>
      <c r="E414" s="2"/>
    </row>
    <row r="415" spans="1:5" x14ac:dyDescent="0.2">
      <c r="A415"/>
      <c r="B415"/>
      <c r="C415"/>
      <c r="D415" s="2"/>
      <c r="E415" s="2"/>
    </row>
    <row r="416" spans="1:5" x14ac:dyDescent="0.2">
      <c r="A416"/>
      <c r="B416"/>
      <c r="C416"/>
      <c r="D416" s="2"/>
      <c r="E416" s="2"/>
    </row>
    <row r="417" spans="1:5" x14ac:dyDescent="0.2">
      <c r="A417"/>
      <c r="B417"/>
      <c r="C417"/>
      <c r="D417" s="2"/>
      <c r="E417" s="2"/>
    </row>
    <row r="418" spans="1:5" x14ac:dyDescent="0.2">
      <c r="A418"/>
      <c r="B418"/>
      <c r="C418"/>
      <c r="D418" s="2"/>
      <c r="E418" s="2"/>
    </row>
    <row r="419" spans="1:5" x14ac:dyDescent="0.2">
      <c r="A419"/>
      <c r="B419"/>
      <c r="C419"/>
      <c r="D419" s="2"/>
      <c r="E419" s="2"/>
    </row>
    <row r="420" spans="1:5" x14ac:dyDescent="0.2">
      <c r="A420"/>
      <c r="B420"/>
      <c r="C420"/>
      <c r="D420" s="2"/>
      <c r="E420" s="2"/>
    </row>
    <row r="421" spans="1:5" x14ac:dyDescent="0.2">
      <c r="A421"/>
      <c r="B421"/>
      <c r="C421"/>
      <c r="D421" s="2"/>
      <c r="E421" s="2"/>
    </row>
    <row r="422" spans="1:5" x14ac:dyDescent="0.2">
      <c r="A422"/>
      <c r="B422"/>
      <c r="C422"/>
      <c r="D422" s="2"/>
      <c r="E422" s="2"/>
    </row>
    <row r="423" spans="1:5" x14ac:dyDescent="0.2">
      <c r="A423"/>
      <c r="B423"/>
      <c r="C423"/>
      <c r="D423" s="2"/>
      <c r="E423" s="2"/>
    </row>
    <row r="424" spans="1:5" x14ac:dyDescent="0.2">
      <c r="A424"/>
      <c r="B424"/>
      <c r="C424"/>
      <c r="D424" s="2"/>
      <c r="E424" s="2"/>
    </row>
    <row r="425" spans="1:5" x14ac:dyDescent="0.2">
      <c r="A425"/>
      <c r="B425"/>
      <c r="C425"/>
      <c r="D425" s="2"/>
      <c r="E425" s="2"/>
    </row>
    <row r="426" spans="1:5" x14ac:dyDescent="0.2">
      <c r="A426"/>
      <c r="B426"/>
      <c r="C426"/>
      <c r="D426" s="2"/>
      <c r="E426" s="2"/>
    </row>
    <row r="427" spans="1:5" x14ac:dyDescent="0.2">
      <c r="A427"/>
      <c r="B427"/>
      <c r="C427"/>
      <c r="D427" s="2"/>
      <c r="E427" s="2"/>
    </row>
    <row r="428" spans="1:5" x14ac:dyDescent="0.2">
      <c r="A428"/>
      <c r="B428"/>
      <c r="C428"/>
      <c r="D428" s="2"/>
      <c r="E428" s="2"/>
    </row>
    <row r="429" spans="1:5" x14ac:dyDescent="0.2">
      <c r="A429"/>
      <c r="B429"/>
      <c r="C429"/>
      <c r="D429" s="2"/>
      <c r="E429" s="2"/>
    </row>
    <row r="430" spans="1:5" x14ac:dyDescent="0.2">
      <c r="A430"/>
      <c r="B430"/>
      <c r="C430"/>
      <c r="D430" s="2"/>
      <c r="E430" s="2"/>
    </row>
    <row r="431" spans="1:5" x14ac:dyDescent="0.2">
      <c r="A431"/>
      <c r="B431"/>
      <c r="C431"/>
      <c r="D431" s="2"/>
      <c r="E431" s="2"/>
    </row>
    <row r="432" spans="1:5" x14ac:dyDescent="0.2">
      <c r="A432"/>
      <c r="B432"/>
      <c r="C432"/>
      <c r="D432" s="2"/>
      <c r="E432" s="2"/>
    </row>
    <row r="433" spans="1:5" x14ac:dyDescent="0.2">
      <c r="A433"/>
      <c r="B433"/>
      <c r="C433"/>
      <c r="D433" s="2"/>
      <c r="E433" s="2"/>
    </row>
    <row r="434" spans="1:5" x14ac:dyDescent="0.2">
      <c r="A434"/>
      <c r="B434"/>
      <c r="C434"/>
      <c r="D434" s="2"/>
      <c r="E434" s="2"/>
    </row>
    <row r="435" spans="1:5" x14ac:dyDescent="0.2">
      <c r="A435"/>
      <c r="B435"/>
      <c r="C435"/>
      <c r="D435" s="2"/>
      <c r="E435" s="2"/>
    </row>
    <row r="436" spans="1:5" x14ac:dyDescent="0.2">
      <c r="A436"/>
      <c r="B436"/>
      <c r="C436"/>
      <c r="D436" s="2"/>
      <c r="E436" s="2"/>
    </row>
    <row r="437" spans="1:5" x14ac:dyDescent="0.2">
      <c r="A437"/>
      <c r="B437"/>
      <c r="C437"/>
      <c r="D437" s="2"/>
      <c r="E437" s="2"/>
    </row>
    <row r="438" spans="1:5" x14ac:dyDescent="0.2">
      <c r="A438"/>
      <c r="B438"/>
      <c r="C438"/>
      <c r="D438" s="2"/>
      <c r="E438" s="2"/>
    </row>
    <row r="439" spans="1:5" x14ac:dyDescent="0.2">
      <c r="A439"/>
      <c r="B439"/>
      <c r="C439"/>
      <c r="D439" s="2"/>
      <c r="E439" s="2"/>
    </row>
    <row r="440" spans="1:5" x14ac:dyDescent="0.2">
      <c r="A440"/>
      <c r="B440"/>
      <c r="C440"/>
      <c r="D440" s="2"/>
      <c r="E440" s="2"/>
    </row>
    <row r="441" spans="1:5" x14ac:dyDescent="0.2">
      <c r="A441"/>
      <c r="B441"/>
      <c r="C441"/>
      <c r="D441" s="2"/>
      <c r="E441" s="2"/>
    </row>
    <row r="442" spans="1:5" x14ac:dyDescent="0.2">
      <c r="A442"/>
      <c r="B442"/>
      <c r="C442"/>
      <c r="D442" s="2"/>
      <c r="E442" s="2"/>
    </row>
    <row r="443" spans="1:5" x14ac:dyDescent="0.2">
      <c r="A443"/>
      <c r="B443"/>
      <c r="C443"/>
      <c r="D443" s="2"/>
      <c r="E443" s="2"/>
    </row>
    <row r="444" spans="1:5" x14ac:dyDescent="0.2">
      <c r="A444"/>
      <c r="B444"/>
      <c r="C444"/>
      <c r="D444" s="2"/>
      <c r="E444" s="2"/>
    </row>
    <row r="445" spans="1:5" x14ac:dyDescent="0.2">
      <c r="A445"/>
      <c r="B445"/>
      <c r="C445"/>
      <c r="D445" s="2"/>
      <c r="E445" s="2"/>
    </row>
    <row r="446" spans="1:5" x14ac:dyDescent="0.2">
      <c r="A446"/>
      <c r="B446"/>
      <c r="C446"/>
      <c r="D446" s="2"/>
      <c r="E446" s="2"/>
    </row>
    <row r="447" spans="1:5" x14ac:dyDescent="0.2">
      <c r="A447"/>
      <c r="B447"/>
      <c r="C447"/>
      <c r="D447" s="2"/>
      <c r="E447" s="2"/>
    </row>
    <row r="448" spans="1:5" x14ac:dyDescent="0.2">
      <c r="A448"/>
      <c r="B448"/>
      <c r="C448"/>
      <c r="D448" s="2"/>
      <c r="E448" s="2"/>
    </row>
    <row r="449" spans="1:5" x14ac:dyDescent="0.2">
      <c r="A449"/>
      <c r="B449"/>
      <c r="C449"/>
      <c r="D449" s="2"/>
      <c r="E449" s="2"/>
    </row>
    <row r="450" spans="1:5" x14ac:dyDescent="0.2">
      <c r="A450"/>
      <c r="B450"/>
      <c r="C450"/>
      <c r="D450" s="2"/>
      <c r="E450" s="2"/>
    </row>
    <row r="451" spans="1:5" x14ac:dyDescent="0.2">
      <c r="A451"/>
      <c r="B451"/>
      <c r="C451"/>
      <c r="D451" s="2"/>
      <c r="E451" s="2"/>
    </row>
    <row r="452" spans="1:5" x14ac:dyDescent="0.2">
      <c r="A452"/>
      <c r="B452"/>
      <c r="C452"/>
      <c r="D452" s="2"/>
      <c r="E452" s="2"/>
    </row>
    <row r="453" spans="1:5" x14ac:dyDescent="0.2">
      <c r="A453"/>
      <c r="B453"/>
      <c r="C453"/>
      <c r="D453" s="2"/>
      <c r="E453" s="2"/>
    </row>
    <row r="454" spans="1:5" x14ac:dyDescent="0.2">
      <c r="A454"/>
      <c r="B454"/>
      <c r="C454"/>
      <c r="D454" s="2"/>
      <c r="E454" s="2"/>
    </row>
    <row r="455" spans="1:5" x14ac:dyDescent="0.2">
      <c r="A455"/>
      <c r="B455"/>
      <c r="C455"/>
      <c r="D455" s="2"/>
      <c r="E455" s="2"/>
    </row>
    <row r="456" spans="1:5" x14ac:dyDescent="0.2">
      <c r="A456"/>
      <c r="B456"/>
      <c r="C456"/>
      <c r="D456" s="2"/>
      <c r="E456" s="2"/>
    </row>
    <row r="457" spans="1:5" x14ac:dyDescent="0.2">
      <c r="A457"/>
      <c r="B457"/>
      <c r="C457"/>
      <c r="D457" s="2"/>
      <c r="E457" s="2"/>
    </row>
    <row r="458" spans="1:5" x14ac:dyDescent="0.2">
      <c r="A458"/>
      <c r="B458"/>
      <c r="C458"/>
      <c r="D458" s="2"/>
      <c r="E458" s="2"/>
    </row>
    <row r="459" spans="1:5" x14ac:dyDescent="0.2">
      <c r="A459"/>
      <c r="B459"/>
      <c r="C459"/>
      <c r="D459" s="2"/>
      <c r="E459" s="2"/>
    </row>
    <row r="460" spans="1:5" x14ac:dyDescent="0.2">
      <c r="A460"/>
      <c r="B460"/>
      <c r="C460"/>
      <c r="D460" s="2"/>
      <c r="E460" s="2"/>
    </row>
    <row r="461" spans="1:5" x14ac:dyDescent="0.2">
      <c r="A461"/>
      <c r="B461"/>
      <c r="C461"/>
      <c r="D461" s="2"/>
      <c r="E461" s="2"/>
    </row>
    <row r="462" spans="1:5" x14ac:dyDescent="0.2">
      <c r="A462"/>
      <c r="B462"/>
      <c r="C462"/>
      <c r="D462" s="2"/>
      <c r="E462" s="2"/>
    </row>
    <row r="463" spans="1:5" x14ac:dyDescent="0.2">
      <c r="A463"/>
      <c r="B463"/>
      <c r="C463"/>
      <c r="D463" s="2"/>
      <c r="E463" s="2"/>
    </row>
    <row r="464" spans="1:5" x14ac:dyDescent="0.2">
      <c r="A464"/>
      <c r="B464"/>
      <c r="C464"/>
      <c r="D464" s="2"/>
      <c r="E464" s="2"/>
    </row>
    <row r="465" spans="1:5" x14ac:dyDescent="0.2">
      <c r="A465"/>
      <c r="B465"/>
      <c r="C465"/>
      <c r="D465" s="2"/>
      <c r="E465" s="2"/>
    </row>
    <row r="466" spans="1:5" x14ac:dyDescent="0.2">
      <c r="A466"/>
      <c r="B466"/>
      <c r="C466"/>
      <c r="D466" s="2"/>
      <c r="E466" s="2"/>
    </row>
    <row r="467" spans="1:5" x14ac:dyDescent="0.2">
      <c r="A467"/>
      <c r="B467"/>
      <c r="C467"/>
      <c r="D467" s="2"/>
      <c r="E467" s="2"/>
    </row>
    <row r="468" spans="1:5" x14ac:dyDescent="0.2">
      <c r="A468"/>
      <c r="B468"/>
      <c r="C468"/>
      <c r="D468" s="2"/>
      <c r="E468" s="2"/>
    </row>
    <row r="469" spans="1:5" x14ac:dyDescent="0.2">
      <c r="A469"/>
      <c r="B469"/>
      <c r="C469"/>
      <c r="D469" s="2"/>
      <c r="E469" s="2"/>
    </row>
    <row r="470" spans="1:5" x14ac:dyDescent="0.2">
      <c r="A470"/>
      <c r="B470"/>
      <c r="C470"/>
      <c r="D470" s="2"/>
      <c r="E470" s="2"/>
    </row>
    <row r="471" spans="1:5" x14ac:dyDescent="0.2">
      <c r="A471"/>
      <c r="B471"/>
      <c r="C471"/>
      <c r="D471" s="2"/>
      <c r="E471" s="2"/>
    </row>
    <row r="472" spans="1:5" x14ac:dyDescent="0.2">
      <c r="A472"/>
      <c r="B472"/>
      <c r="C472"/>
      <c r="D472" s="2"/>
      <c r="E472" s="2"/>
    </row>
    <row r="473" spans="1:5" x14ac:dyDescent="0.2">
      <c r="A473"/>
      <c r="B473"/>
      <c r="C473"/>
      <c r="D473" s="2"/>
      <c r="E473" s="2"/>
    </row>
    <row r="474" spans="1:5" x14ac:dyDescent="0.2">
      <c r="A474"/>
      <c r="B474"/>
      <c r="C474"/>
      <c r="D474" s="2"/>
      <c r="E474" s="2"/>
    </row>
    <row r="475" spans="1:5" x14ac:dyDescent="0.2">
      <c r="A475"/>
      <c r="B475"/>
      <c r="C475"/>
      <c r="D475" s="2"/>
      <c r="E475" s="2"/>
    </row>
    <row r="476" spans="1:5" x14ac:dyDescent="0.2">
      <c r="A476"/>
      <c r="B476"/>
      <c r="C476"/>
      <c r="D476" s="2"/>
      <c r="E476" s="2"/>
    </row>
    <row r="477" spans="1:5" x14ac:dyDescent="0.2">
      <c r="A477"/>
      <c r="B477"/>
      <c r="C477"/>
      <c r="D477" s="2"/>
      <c r="E477" s="2"/>
    </row>
    <row r="478" spans="1:5" x14ac:dyDescent="0.2">
      <c r="A478"/>
      <c r="B478"/>
      <c r="C478"/>
      <c r="D478" s="2"/>
      <c r="E478" s="2"/>
    </row>
    <row r="479" spans="1:5" x14ac:dyDescent="0.2">
      <c r="A479"/>
      <c r="B479"/>
      <c r="C479"/>
      <c r="D479" s="2"/>
      <c r="E479" s="2"/>
    </row>
    <row r="480" spans="1:5" x14ac:dyDescent="0.2">
      <c r="A480"/>
      <c r="B480"/>
      <c r="C480"/>
      <c r="D480" s="2"/>
      <c r="E480" s="2"/>
    </row>
    <row r="481" spans="1:5" x14ac:dyDescent="0.2">
      <c r="A481"/>
      <c r="B481"/>
      <c r="C481"/>
      <c r="D481" s="2"/>
      <c r="E481" s="2"/>
    </row>
    <row r="482" spans="1:5" x14ac:dyDescent="0.2">
      <c r="A482"/>
      <c r="B482"/>
      <c r="C482"/>
      <c r="D482" s="2"/>
      <c r="E482" s="2"/>
    </row>
    <row r="483" spans="1:5" x14ac:dyDescent="0.2">
      <c r="A483"/>
      <c r="B483"/>
      <c r="C483"/>
      <c r="D483" s="2"/>
      <c r="E483" s="2"/>
    </row>
    <row r="484" spans="1:5" x14ac:dyDescent="0.2">
      <c r="A484"/>
      <c r="B484"/>
      <c r="C484"/>
      <c r="D484" s="2"/>
      <c r="E484" s="2"/>
    </row>
    <row r="485" spans="1:5" x14ac:dyDescent="0.2">
      <c r="A485"/>
      <c r="B485"/>
      <c r="C485"/>
      <c r="D485" s="2"/>
      <c r="E485" s="2"/>
    </row>
    <row r="486" spans="1:5" x14ac:dyDescent="0.2">
      <c r="A486"/>
      <c r="B486"/>
      <c r="C486"/>
      <c r="D486" s="2"/>
      <c r="E486" s="2"/>
    </row>
    <row r="487" spans="1:5" x14ac:dyDescent="0.2">
      <c r="A487"/>
      <c r="B487"/>
      <c r="C487"/>
      <c r="D487" s="2"/>
      <c r="E487" s="2"/>
    </row>
    <row r="488" spans="1:5" x14ac:dyDescent="0.2">
      <c r="A488"/>
      <c r="B488"/>
      <c r="C488"/>
      <c r="D488" s="2"/>
      <c r="E488" s="2"/>
    </row>
    <row r="489" spans="1:5" x14ac:dyDescent="0.2">
      <c r="A489"/>
      <c r="B489"/>
      <c r="C489"/>
      <c r="D489" s="2"/>
      <c r="E489" s="2"/>
    </row>
    <row r="490" spans="1:5" x14ac:dyDescent="0.2">
      <c r="A490"/>
      <c r="B490"/>
      <c r="C490"/>
      <c r="D490" s="2"/>
      <c r="E490" s="2"/>
    </row>
    <row r="491" spans="1:5" x14ac:dyDescent="0.2">
      <c r="A491"/>
      <c r="B491"/>
      <c r="C491"/>
      <c r="D491" s="2"/>
      <c r="E491" s="2"/>
    </row>
    <row r="492" spans="1:5" x14ac:dyDescent="0.2">
      <c r="A492"/>
      <c r="B492"/>
      <c r="C492"/>
      <c r="D492" s="2"/>
      <c r="E492" s="2"/>
    </row>
    <row r="493" spans="1:5" x14ac:dyDescent="0.2">
      <c r="A493"/>
      <c r="B493"/>
      <c r="C493"/>
      <c r="D493" s="2"/>
      <c r="E493" s="2"/>
    </row>
    <row r="494" spans="1:5" x14ac:dyDescent="0.2">
      <c r="A494"/>
      <c r="B494"/>
      <c r="C494"/>
      <c r="D494" s="2"/>
      <c r="E494" s="2"/>
    </row>
    <row r="495" spans="1:5" x14ac:dyDescent="0.2">
      <c r="A495"/>
      <c r="B495"/>
      <c r="C495"/>
      <c r="D495" s="2"/>
      <c r="E495" s="2"/>
    </row>
    <row r="496" spans="1:5" x14ac:dyDescent="0.2">
      <c r="A496"/>
      <c r="B496"/>
      <c r="C496"/>
      <c r="D496" s="2"/>
      <c r="E496" s="2"/>
    </row>
    <row r="497" spans="1:5" x14ac:dyDescent="0.2">
      <c r="A497"/>
      <c r="B497"/>
      <c r="C497"/>
      <c r="D497" s="2"/>
      <c r="E497" s="2"/>
    </row>
    <row r="498" spans="1:5" x14ac:dyDescent="0.2">
      <c r="A498"/>
      <c r="B498"/>
      <c r="C498"/>
      <c r="D498" s="2"/>
      <c r="E498" s="2"/>
    </row>
    <row r="499" spans="1:5" x14ac:dyDescent="0.2">
      <c r="A499"/>
      <c r="B499"/>
      <c r="C499"/>
      <c r="D499" s="2"/>
      <c r="E499" s="2"/>
    </row>
    <row r="500" spans="1:5" x14ac:dyDescent="0.2">
      <c r="A500"/>
      <c r="B500"/>
      <c r="C500"/>
      <c r="D500" s="2"/>
      <c r="E500" s="2"/>
    </row>
    <row r="501" spans="1:5" x14ac:dyDescent="0.2">
      <c r="A501"/>
      <c r="B501"/>
      <c r="C501"/>
      <c r="D501" s="2"/>
      <c r="E501" s="2"/>
    </row>
    <row r="502" spans="1:5" x14ac:dyDescent="0.2">
      <c r="A502"/>
      <c r="B502"/>
      <c r="C502"/>
      <c r="D502" s="2"/>
      <c r="E502" s="2"/>
    </row>
    <row r="503" spans="1:5" x14ac:dyDescent="0.2">
      <c r="A503"/>
      <c r="B503"/>
      <c r="C503"/>
      <c r="D503" s="2"/>
      <c r="E503" s="2"/>
    </row>
    <row r="504" spans="1:5" x14ac:dyDescent="0.2">
      <c r="A504"/>
      <c r="B504"/>
      <c r="C504"/>
      <c r="D504" s="2"/>
      <c r="E504" s="2"/>
    </row>
    <row r="505" spans="1:5" x14ac:dyDescent="0.2">
      <c r="A505"/>
      <c r="B505"/>
      <c r="C505"/>
      <c r="D505" s="2"/>
      <c r="E505" s="2"/>
    </row>
    <row r="506" spans="1:5" x14ac:dyDescent="0.2">
      <c r="A506"/>
      <c r="B506"/>
      <c r="C506"/>
      <c r="D506" s="2"/>
      <c r="E506" s="2"/>
    </row>
    <row r="507" spans="1:5" x14ac:dyDescent="0.2">
      <c r="A507"/>
      <c r="B507"/>
      <c r="C507"/>
      <c r="D507" s="2"/>
      <c r="E507" s="2"/>
    </row>
    <row r="508" spans="1:5" x14ac:dyDescent="0.2">
      <c r="A508"/>
      <c r="B508"/>
      <c r="C508"/>
      <c r="D508" s="2"/>
      <c r="E508" s="2"/>
    </row>
    <row r="509" spans="1:5" x14ac:dyDescent="0.2">
      <c r="A509"/>
      <c r="B509"/>
      <c r="C509"/>
      <c r="D509" s="2"/>
      <c r="E509" s="2"/>
    </row>
    <row r="510" spans="1:5" x14ac:dyDescent="0.2">
      <c r="A510"/>
      <c r="B510"/>
      <c r="C510"/>
      <c r="D510" s="2"/>
      <c r="E510" s="2"/>
    </row>
    <row r="511" spans="1:5" x14ac:dyDescent="0.2">
      <c r="A511"/>
      <c r="B511"/>
      <c r="C511"/>
      <c r="D511" s="2"/>
      <c r="E511" s="2"/>
    </row>
    <row r="512" spans="1:5" x14ac:dyDescent="0.2">
      <c r="A512"/>
      <c r="B512"/>
      <c r="C512"/>
      <c r="D512" s="2"/>
      <c r="E512" s="2"/>
    </row>
    <row r="513" spans="1:5" x14ac:dyDescent="0.2">
      <c r="A513"/>
      <c r="B513"/>
      <c r="C513"/>
      <c r="D513" s="2"/>
      <c r="E513" s="2"/>
    </row>
    <row r="514" spans="1:5" x14ac:dyDescent="0.2">
      <c r="A514"/>
      <c r="B514"/>
      <c r="C514"/>
      <c r="D514" s="2"/>
      <c r="E514" s="2"/>
    </row>
    <row r="515" spans="1:5" x14ac:dyDescent="0.2">
      <c r="A515"/>
      <c r="B515"/>
      <c r="C515"/>
      <c r="D515" s="2"/>
      <c r="E515" s="2"/>
    </row>
    <row r="516" spans="1:5" x14ac:dyDescent="0.2">
      <c r="A516"/>
      <c r="B516"/>
      <c r="C516"/>
      <c r="D516" s="2"/>
      <c r="E516" s="2"/>
    </row>
    <row r="517" spans="1:5" x14ac:dyDescent="0.2">
      <c r="A517"/>
      <c r="B517"/>
      <c r="C517"/>
      <c r="D517" s="2"/>
      <c r="E517" s="2"/>
    </row>
    <row r="518" spans="1:5" x14ac:dyDescent="0.2">
      <c r="A518"/>
      <c r="B518"/>
      <c r="C518"/>
      <c r="D518" s="2"/>
      <c r="E518" s="2"/>
    </row>
    <row r="519" spans="1:5" x14ac:dyDescent="0.2">
      <c r="A519"/>
      <c r="B519"/>
      <c r="C519"/>
      <c r="D519" s="2"/>
      <c r="E519" s="2"/>
    </row>
    <row r="520" spans="1:5" x14ac:dyDescent="0.2">
      <c r="A520"/>
      <c r="B520"/>
      <c r="C520"/>
      <c r="D520" s="2"/>
      <c r="E520" s="2"/>
    </row>
    <row r="521" spans="1:5" x14ac:dyDescent="0.2">
      <c r="A521"/>
      <c r="B521"/>
      <c r="C521"/>
      <c r="D521" s="2"/>
      <c r="E521" s="2"/>
    </row>
    <row r="522" spans="1:5" x14ac:dyDescent="0.2">
      <c r="A522"/>
      <c r="B522"/>
      <c r="C522"/>
      <c r="D522" s="2"/>
      <c r="E522" s="2"/>
    </row>
    <row r="523" spans="1:5" x14ac:dyDescent="0.2">
      <c r="A523"/>
      <c r="B523"/>
      <c r="C523"/>
      <c r="D523" s="2"/>
      <c r="E523" s="2"/>
    </row>
    <row r="524" spans="1:5" x14ac:dyDescent="0.2">
      <c r="A524"/>
      <c r="B524"/>
      <c r="C524"/>
      <c r="D524" s="2"/>
      <c r="E524" s="2"/>
    </row>
    <row r="525" spans="1:5" x14ac:dyDescent="0.2">
      <c r="A525"/>
      <c r="B525"/>
      <c r="C525"/>
      <c r="D525" s="2"/>
      <c r="E525" s="2"/>
    </row>
    <row r="526" spans="1:5" x14ac:dyDescent="0.2">
      <c r="A526"/>
      <c r="B526"/>
      <c r="C526"/>
      <c r="D526" s="2"/>
      <c r="E526" s="2"/>
    </row>
    <row r="527" spans="1:5" x14ac:dyDescent="0.2">
      <c r="A527"/>
      <c r="B527"/>
      <c r="C527"/>
      <c r="D527" s="2"/>
      <c r="E527" s="2"/>
    </row>
    <row r="528" spans="1:5" x14ac:dyDescent="0.2">
      <c r="A528"/>
      <c r="B528"/>
      <c r="C528"/>
      <c r="D528" s="2"/>
      <c r="E528" s="2"/>
    </row>
    <row r="529" spans="1:5" x14ac:dyDescent="0.2">
      <c r="A529"/>
      <c r="B529"/>
      <c r="C529"/>
      <c r="D529" s="2"/>
      <c r="E529" s="2"/>
    </row>
    <row r="530" spans="1:5" x14ac:dyDescent="0.2">
      <c r="A530"/>
      <c r="B530"/>
      <c r="C530"/>
      <c r="D530" s="2"/>
      <c r="E530" s="2"/>
    </row>
    <row r="531" spans="1:5" x14ac:dyDescent="0.2">
      <c r="A531"/>
      <c r="B531"/>
      <c r="C531"/>
      <c r="D531" s="2"/>
      <c r="E531" s="2"/>
    </row>
    <row r="532" spans="1:5" x14ac:dyDescent="0.2">
      <c r="A532"/>
      <c r="B532"/>
      <c r="C532"/>
      <c r="D532" s="2"/>
      <c r="E532" s="2"/>
    </row>
    <row r="533" spans="1:5" x14ac:dyDescent="0.2">
      <c r="A533"/>
      <c r="B533"/>
      <c r="C533"/>
      <c r="D533" s="2"/>
      <c r="E533" s="2"/>
    </row>
    <row r="534" spans="1:5" x14ac:dyDescent="0.2">
      <c r="A534"/>
      <c r="B534"/>
      <c r="C534"/>
      <c r="D534" s="2"/>
      <c r="E534" s="2"/>
    </row>
    <row r="535" spans="1:5" x14ac:dyDescent="0.2">
      <c r="A535"/>
      <c r="B535"/>
      <c r="C535"/>
      <c r="D535" s="2"/>
      <c r="E535" s="2"/>
    </row>
    <row r="536" spans="1:5" x14ac:dyDescent="0.2">
      <c r="A536"/>
      <c r="B536"/>
      <c r="C536"/>
      <c r="D536" s="2"/>
      <c r="E536" s="2"/>
    </row>
    <row r="537" spans="1:5" x14ac:dyDescent="0.2">
      <c r="A537"/>
      <c r="B537"/>
      <c r="C537"/>
      <c r="D537" s="2"/>
      <c r="E537" s="2"/>
    </row>
    <row r="538" spans="1:5" x14ac:dyDescent="0.2">
      <c r="A538"/>
      <c r="B538"/>
      <c r="C538"/>
      <c r="D538" s="2"/>
      <c r="E538" s="2"/>
    </row>
    <row r="539" spans="1:5" x14ac:dyDescent="0.2">
      <c r="A539"/>
      <c r="B539"/>
      <c r="C539"/>
      <c r="D539" s="2"/>
      <c r="E539" s="2"/>
    </row>
    <row r="540" spans="1:5" x14ac:dyDescent="0.2">
      <c r="A540"/>
      <c r="B540"/>
      <c r="C540"/>
      <c r="D540" s="2"/>
      <c r="E540" s="2"/>
    </row>
    <row r="541" spans="1:5" x14ac:dyDescent="0.2">
      <c r="A541"/>
      <c r="B541"/>
      <c r="C541"/>
      <c r="D541" s="2"/>
      <c r="E541" s="2"/>
    </row>
    <row r="542" spans="1:5" x14ac:dyDescent="0.2">
      <c r="A542"/>
      <c r="B542"/>
      <c r="C542"/>
      <c r="D542" s="2"/>
      <c r="E542" s="2"/>
    </row>
    <row r="543" spans="1:5" x14ac:dyDescent="0.2">
      <c r="A543"/>
      <c r="B543"/>
      <c r="C543"/>
      <c r="D543" s="2"/>
      <c r="E543" s="2"/>
    </row>
    <row r="544" spans="1:5" x14ac:dyDescent="0.2">
      <c r="A544"/>
      <c r="B544"/>
      <c r="C544"/>
      <c r="D544" s="2"/>
      <c r="E544" s="2"/>
    </row>
    <row r="545" spans="1:5" x14ac:dyDescent="0.2">
      <c r="A545"/>
      <c r="B545"/>
      <c r="C545"/>
      <c r="D545" s="2"/>
      <c r="E545" s="2"/>
    </row>
    <row r="546" spans="1:5" x14ac:dyDescent="0.2">
      <c r="A546"/>
      <c r="B546"/>
      <c r="C546"/>
      <c r="D546" s="2"/>
      <c r="E546" s="2"/>
    </row>
    <row r="547" spans="1:5" x14ac:dyDescent="0.2">
      <c r="A547"/>
      <c r="B547"/>
      <c r="C547"/>
      <c r="D547" s="2"/>
      <c r="E547" s="2"/>
    </row>
    <row r="548" spans="1:5" x14ac:dyDescent="0.2">
      <c r="A548"/>
      <c r="B548"/>
      <c r="C548"/>
      <c r="D548" s="2"/>
      <c r="E548" s="2"/>
    </row>
    <row r="549" spans="1:5" x14ac:dyDescent="0.2">
      <c r="A549"/>
      <c r="B549"/>
      <c r="C549"/>
      <c r="D549" s="2"/>
      <c r="E549" s="2"/>
    </row>
    <row r="550" spans="1:5" x14ac:dyDescent="0.2">
      <c r="A550"/>
      <c r="B550"/>
      <c r="C550"/>
      <c r="D550" s="2"/>
      <c r="E550" s="2"/>
    </row>
    <row r="551" spans="1:5" x14ac:dyDescent="0.2">
      <c r="A551"/>
      <c r="B551"/>
      <c r="C551"/>
      <c r="D551" s="2"/>
      <c r="E551" s="2"/>
    </row>
    <row r="552" spans="1:5" x14ac:dyDescent="0.2">
      <c r="A552"/>
      <c r="B552"/>
      <c r="C552"/>
      <c r="D552" s="2"/>
      <c r="E552" s="2"/>
    </row>
    <row r="553" spans="1:5" x14ac:dyDescent="0.2">
      <c r="A553"/>
      <c r="B553"/>
      <c r="C553"/>
      <c r="D553" s="2"/>
      <c r="E553" s="2"/>
    </row>
    <row r="554" spans="1:5" x14ac:dyDescent="0.2">
      <c r="A554"/>
      <c r="B554"/>
      <c r="C554"/>
      <c r="D554" s="2"/>
      <c r="E554" s="2"/>
    </row>
    <row r="555" spans="1:5" x14ac:dyDescent="0.2">
      <c r="A555"/>
      <c r="B555"/>
      <c r="C555"/>
      <c r="D555" s="2"/>
      <c r="E555" s="2"/>
    </row>
    <row r="556" spans="1:5" x14ac:dyDescent="0.2">
      <c r="A556"/>
      <c r="B556"/>
      <c r="C556"/>
      <c r="D556" s="2"/>
      <c r="E556" s="2"/>
    </row>
    <row r="557" spans="1:5" x14ac:dyDescent="0.2">
      <c r="A557"/>
      <c r="B557"/>
      <c r="C557"/>
      <c r="D557" s="2"/>
      <c r="E557" s="2"/>
    </row>
    <row r="558" spans="1:5" x14ac:dyDescent="0.2">
      <c r="A558"/>
      <c r="B558"/>
      <c r="C558"/>
      <c r="D558" s="2"/>
      <c r="E558" s="2"/>
    </row>
    <row r="559" spans="1:5" x14ac:dyDescent="0.2">
      <c r="A559"/>
      <c r="B559"/>
      <c r="C559"/>
      <c r="D559" s="2"/>
      <c r="E559" s="2"/>
    </row>
    <row r="560" spans="1:5" x14ac:dyDescent="0.2">
      <c r="A560"/>
      <c r="B560"/>
      <c r="C560"/>
      <c r="D560" s="2"/>
      <c r="E560" s="2"/>
    </row>
    <row r="561" spans="1:5" x14ac:dyDescent="0.2">
      <c r="A561"/>
      <c r="B561"/>
      <c r="C561"/>
      <c r="D561" s="2"/>
      <c r="E561" s="2"/>
    </row>
    <row r="562" spans="1:5" x14ac:dyDescent="0.2">
      <c r="A562"/>
      <c r="B562"/>
      <c r="C562"/>
      <c r="D562" s="2"/>
      <c r="E562" s="2"/>
    </row>
    <row r="563" spans="1:5" x14ac:dyDescent="0.2">
      <c r="A563"/>
      <c r="B563"/>
      <c r="C563"/>
      <c r="D563" s="2"/>
      <c r="E563" s="2"/>
    </row>
    <row r="564" spans="1:5" x14ac:dyDescent="0.2">
      <c r="A564"/>
      <c r="B564"/>
      <c r="C564"/>
      <c r="D564" s="2"/>
      <c r="E564" s="2"/>
    </row>
    <row r="565" spans="1:5" x14ac:dyDescent="0.2">
      <c r="A565"/>
      <c r="B565"/>
      <c r="C565"/>
      <c r="D565" s="2"/>
      <c r="E565" s="2"/>
    </row>
    <row r="566" spans="1:5" x14ac:dyDescent="0.2">
      <c r="A566"/>
      <c r="B566"/>
      <c r="C566"/>
      <c r="D566" s="2"/>
      <c r="E566" s="2"/>
    </row>
    <row r="567" spans="1:5" x14ac:dyDescent="0.2">
      <c r="A567"/>
      <c r="B567"/>
      <c r="C567"/>
      <c r="D567" s="2"/>
      <c r="E567" s="2"/>
    </row>
    <row r="568" spans="1:5" x14ac:dyDescent="0.2">
      <c r="A568"/>
      <c r="B568"/>
      <c r="C568"/>
      <c r="D568" s="2"/>
      <c r="E568" s="2"/>
    </row>
    <row r="569" spans="1:5" x14ac:dyDescent="0.2">
      <c r="A569"/>
      <c r="B569"/>
      <c r="C569"/>
      <c r="D569" s="2"/>
      <c r="E569" s="2"/>
    </row>
    <row r="570" spans="1:5" x14ac:dyDescent="0.2">
      <c r="A570"/>
      <c r="B570"/>
      <c r="C570"/>
      <c r="D570" s="2"/>
      <c r="E570" s="2"/>
    </row>
    <row r="571" spans="1:5" x14ac:dyDescent="0.2">
      <c r="A571"/>
      <c r="B571"/>
      <c r="C571"/>
      <c r="D571" s="2"/>
      <c r="E571" s="2"/>
    </row>
    <row r="572" spans="1:5" x14ac:dyDescent="0.2">
      <c r="A572"/>
      <c r="B572"/>
      <c r="C572"/>
      <c r="D572" s="2"/>
      <c r="E572" s="2"/>
    </row>
    <row r="573" spans="1:5" x14ac:dyDescent="0.2">
      <c r="A573"/>
      <c r="B573"/>
      <c r="C573"/>
      <c r="D573" s="2"/>
      <c r="E573" s="2"/>
    </row>
    <row r="574" spans="1:5" x14ac:dyDescent="0.2">
      <c r="A574"/>
      <c r="B574"/>
      <c r="C574"/>
      <c r="D574" s="2"/>
      <c r="E574" s="2"/>
    </row>
    <row r="575" spans="1:5" x14ac:dyDescent="0.2">
      <c r="A575"/>
      <c r="B575"/>
      <c r="C575"/>
      <c r="D575" s="2"/>
      <c r="E575" s="2"/>
    </row>
    <row r="576" spans="1:5" x14ac:dyDescent="0.2">
      <c r="A576"/>
      <c r="B576"/>
      <c r="C576"/>
      <c r="D576" s="2"/>
      <c r="E576" s="2"/>
    </row>
    <row r="577" spans="1:5" x14ac:dyDescent="0.2">
      <c r="A577"/>
      <c r="B577"/>
      <c r="C577"/>
      <c r="D577" s="2"/>
      <c r="E577" s="2"/>
    </row>
    <row r="578" spans="1:5" x14ac:dyDescent="0.2">
      <c r="A578"/>
      <c r="B578"/>
      <c r="C578"/>
      <c r="D578" s="2"/>
      <c r="E578" s="2"/>
    </row>
    <row r="579" spans="1:5" x14ac:dyDescent="0.2">
      <c r="A579"/>
      <c r="B579"/>
      <c r="C579"/>
      <c r="D579" s="2"/>
      <c r="E579" s="2"/>
    </row>
    <row r="580" spans="1:5" x14ac:dyDescent="0.2">
      <c r="A580"/>
      <c r="B580"/>
      <c r="C580"/>
      <c r="D580" s="2"/>
      <c r="E580" s="2"/>
    </row>
    <row r="581" spans="1:5" x14ac:dyDescent="0.2">
      <c r="A581"/>
      <c r="B581"/>
      <c r="C581"/>
      <c r="D581" s="2"/>
      <c r="E581" s="2"/>
    </row>
    <row r="582" spans="1:5" x14ac:dyDescent="0.2">
      <c r="A582"/>
      <c r="B582"/>
      <c r="C582"/>
      <c r="D582" s="2"/>
      <c r="E582" s="2"/>
    </row>
    <row r="583" spans="1:5" x14ac:dyDescent="0.2">
      <c r="A583"/>
      <c r="B583"/>
      <c r="C583"/>
      <c r="D583" s="2"/>
      <c r="E583" s="2"/>
    </row>
    <row r="584" spans="1:5" x14ac:dyDescent="0.2">
      <c r="A584"/>
      <c r="B584"/>
      <c r="C584"/>
      <c r="D584" s="2"/>
      <c r="E584" s="2"/>
    </row>
    <row r="585" spans="1:5" x14ac:dyDescent="0.2">
      <c r="A585"/>
      <c r="B585"/>
      <c r="C585"/>
      <c r="D585" s="2"/>
      <c r="E585" s="2"/>
    </row>
    <row r="586" spans="1:5" x14ac:dyDescent="0.2">
      <c r="A586"/>
      <c r="B586"/>
      <c r="C586"/>
      <c r="D586" s="2"/>
      <c r="E586" s="2"/>
    </row>
    <row r="587" spans="1:5" x14ac:dyDescent="0.2">
      <c r="A587"/>
      <c r="B587"/>
      <c r="C587"/>
      <c r="D587" s="2"/>
      <c r="E587" s="2"/>
    </row>
    <row r="588" spans="1:5" x14ac:dyDescent="0.2">
      <c r="A588"/>
      <c r="B588"/>
      <c r="C588"/>
      <c r="D588" s="2"/>
      <c r="E588" s="2"/>
    </row>
    <row r="589" spans="1:5" x14ac:dyDescent="0.2">
      <c r="A589"/>
      <c r="B589"/>
      <c r="C589"/>
      <c r="D589" s="2"/>
      <c r="E589" s="2"/>
    </row>
    <row r="590" spans="1:5" x14ac:dyDescent="0.2">
      <c r="A590"/>
      <c r="B590"/>
      <c r="C590"/>
      <c r="D590" s="2"/>
      <c r="E590" s="2"/>
    </row>
    <row r="591" spans="1:5" x14ac:dyDescent="0.2">
      <c r="A591"/>
      <c r="B591"/>
      <c r="C591"/>
      <c r="D591" s="2"/>
      <c r="E591" s="2"/>
    </row>
    <row r="592" spans="1:5" x14ac:dyDescent="0.2">
      <c r="A592"/>
      <c r="B592"/>
      <c r="C592"/>
      <c r="D592" s="2"/>
      <c r="E592" s="2"/>
    </row>
    <row r="593" spans="1:5" x14ac:dyDescent="0.2">
      <c r="A593"/>
      <c r="B593"/>
      <c r="C593"/>
      <c r="D593" s="2"/>
      <c r="E593" s="2"/>
    </row>
    <row r="594" spans="1:5" x14ac:dyDescent="0.2">
      <c r="A594"/>
      <c r="B594"/>
      <c r="C594"/>
      <c r="D594" s="2"/>
      <c r="E594" s="2"/>
    </row>
    <row r="595" spans="1:5" x14ac:dyDescent="0.2">
      <c r="A595"/>
      <c r="B595"/>
      <c r="C595"/>
      <c r="D595" s="2"/>
      <c r="E595" s="2"/>
    </row>
    <row r="596" spans="1:5" x14ac:dyDescent="0.2">
      <c r="A596"/>
      <c r="B596"/>
      <c r="C596"/>
      <c r="D596" s="2"/>
      <c r="E596" s="2"/>
    </row>
    <row r="597" spans="1:5" x14ac:dyDescent="0.2">
      <c r="A597"/>
      <c r="B597"/>
      <c r="C597"/>
      <c r="D597" s="2"/>
      <c r="E597" s="2"/>
    </row>
    <row r="598" spans="1:5" x14ac:dyDescent="0.2">
      <c r="A598"/>
      <c r="B598"/>
      <c r="C598"/>
      <c r="D598" s="2"/>
      <c r="E598" s="2"/>
    </row>
    <row r="599" spans="1:5" x14ac:dyDescent="0.2">
      <c r="A599"/>
      <c r="B599"/>
      <c r="C599"/>
      <c r="D599" s="2"/>
      <c r="E599" s="2"/>
    </row>
    <row r="600" spans="1:5" x14ac:dyDescent="0.2">
      <c r="A600"/>
      <c r="B600"/>
      <c r="C600"/>
      <c r="D600" s="2"/>
      <c r="E600" s="2"/>
    </row>
    <row r="601" spans="1:5" x14ac:dyDescent="0.2">
      <c r="A601"/>
      <c r="B601"/>
      <c r="C601"/>
      <c r="D601" s="2"/>
      <c r="E601" s="2"/>
    </row>
    <row r="602" spans="1:5" x14ac:dyDescent="0.2">
      <c r="A602"/>
      <c r="B602"/>
      <c r="C602"/>
      <c r="D602" s="2"/>
      <c r="E602" s="2"/>
    </row>
    <row r="603" spans="1:5" x14ac:dyDescent="0.2">
      <c r="A603"/>
      <c r="B603"/>
      <c r="C603"/>
      <c r="D603" s="2"/>
      <c r="E603" s="2"/>
    </row>
    <row r="604" spans="1:5" x14ac:dyDescent="0.2">
      <c r="A604"/>
      <c r="B604"/>
      <c r="C604"/>
      <c r="D604" s="2"/>
      <c r="E604" s="2"/>
    </row>
    <row r="605" spans="1:5" x14ac:dyDescent="0.2">
      <c r="A605"/>
      <c r="B605"/>
      <c r="C605"/>
      <c r="D605" s="2"/>
      <c r="E605" s="2"/>
    </row>
    <row r="606" spans="1:5" x14ac:dyDescent="0.2">
      <c r="A606"/>
      <c r="B606"/>
      <c r="C606"/>
      <c r="D606" s="2"/>
      <c r="E606" s="2"/>
    </row>
    <row r="607" spans="1:5" x14ac:dyDescent="0.2">
      <c r="A607"/>
      <c r="B607"/>
      <c r="C607"/>
      <c r="D607" s="2"/>
      <c r="E607" s="2"/>
    </row>
    <row r="608" spans="1:5" x14ac:dyDescent="0.2">
      <c r="A608"/>
      <c r="B608"/>
      <c r="C608"/>
      <c r="D608" s="2"/>
      <c r="E608" s="2"/>
    </row>
    <row r="609" spans="1:5" x14ac:dyDescent="0.2">
      <c r="A609"/>
      <c r="B609"/>
      <c r="C609"/>
      <c r="D609" s="2"/>
      <c r="E609" s="2"/>
    </row>
    <row r="610" spans="1:5" x14ac:dyDescent="0.2">
      <c r="A610"/>
      <c r="B610"/>
      <c r="C610"/>
      <c r="D610" s="2"/>
      <c r="E610" s="2"/>
    </row>
    <row r="611" spans="1:5" x14ac:dyDescent="0.2">
      <c r="A611"/>
      <c r="B611"/>
      <c r="C611"/>
      <c r="D611" s="2"/>
      <c r="E611" s="2"/>
    </row>
    <row r="612" spans="1:5" x14ac:dyDescent="0.2">
      <c r="A612"/>
      <c r="B612"/>
      <c r="C612"/>
      <c r="D612" s="2"/>
      <c r="E612" s="2"/>
    </row>
    <row r="613" spans="1:5" x14ac:dyDescent="0.2">
      <c r="A613"/>
      <c r="B613"/>
      <c r="C613"/>
      <c r="D613" s="2"/>
      <c r="E613" s="2"/>
    </row>
    <row r="614" spans="1:5" x14ac:dyDescent="0.2">
      <c r="A614"/>
      <c r="B614"/>
      <c r="C614"/>
      <c r="D614" s="2"/>
      <c r="E614" s="2"/>
    </row>
    <row r="615" spans="1:5" x14ac:dyDescent="0.2">
      <c r="A615"/>
      <c r="B615"/>
      <c r="C615"/>
      <c r="D615" s="2"/>
      <c r="E615" s="2"/>
    </row>
    <row r="616" spans="1:5" x14ac:dyDescent="0.2">
      <c r="A616"/>
      <c r="B616"/>
      <c r="C616"/>
      <c r="D616" s="2"/>
      <c r="E616" s="2"/>
    </row>
    <row r="617" spans="1:5" x14ac:dyDescent="0.2">
      <c r="A617"/>
      <c r="B617"/>
      <c r="C617"/>
      <c r="D617" s="2"/>
      <c r="E617" s="2"/>
    </row>
    <row r="618" spans="1:5" x14ac:dyDescent="0.2">
      <c r="A618"/>
      <c r="B618"/>
      <c r="C618"/>
      <c r="D618" s="2"/>
      <c r="E618" s="2"/>
    </row>
    <row r="619" spans="1:5" x14ac:dyDescent="0.2">
      <c r="A619"/>
      <c r="B619"/>
      <c r="C619"/>
      <c r="D619" s="2"/>
      <c r="E619" s="2"/>
    </row>
    <row r="620" spans="1:5" x14ac:dyDescent="0.2">
      <c r="A620"/>
      <c r="B620"/>
      <c r="C620"/>
      <c r="D620" s="2"/>
      <c r="E620" s="2"/>
    </row>
    <row r="621" spans="1:5" x14ac:dyDescent="0.2">
      <c r="A621"/>
      <c r="B621"/>
      <c r="C621"/>
      <c r="D621" s="2"/>
      <c r="E621" s="2"/>
    </row>
    <row r="622" spans="1:5" x14ac:dyDescent="0.2">
      <c r="A622"/>
      <c r="B622"/>
      <c r="C622"/>
      <c r="D622" s="2"/>
      <c r="E622" s="2"/>
    </row>
    <row r="623" spans="1:5" x14ac:dyDescent="0.2">
      <c r="A623"/>
      <c r="B623"/>
      <c r="C623"/>
      <c r="D623" s="2"/>
      <c r="E623" s="2"/>
    </row>
    <row r="624" spans="1:5" x14ac:dyDescent="0.2">
      <c r="A624"/>
      <c r="B624"/>
      <c r="C624"/>
      <c r="D624" s="2"/>
      <c r="E624" s="2"/>
    </row>
    <row r="625" spans="1:5" x14ac:dyDescent="0.2">
      <c r="A625"/>
      <c r="B625"/>
      <c r="C625"/>
      <c r="D625" s="2"/>
      <c r="E625" s="2"/>
    </row>
    <row r="626" spans="1:5" x14ac:dyDescent="0.2">
      <c r="A626"/>
      <c r="B626"/>
      <c r="C626"/>
      <c r="D626" s="2"/>
      <c r="E626" s="2"/>
    </row>
    <row r="627" spans="1:5" x14ac:dyDescent="0.2">
      <c r="A627"/>
      <c r="B627"/>
      <c r="C627"/>
      <c r="D627" s="2"/>
      <c r="E627" s="2"/>
    </row>
    <row r="628" spans="1:5" x14ac:dyDescent="0.2">
      <c r="A628"/>
      <c r="B628"/>
      <c r="C628"/>
      <c r="D628" s="2"/>
      <c r="E628" s="2"/>
    </row>
    <row r="629" spans="1:5" x14ac:dyDescent="0.2">
      <c r="A629"/>
      <c r="B629"/>
      <c r="C629"/>
      <c r="D629" s="2"/>
      <c r="E629" s="2"/>
    </row>
    <row r="630" spans="1:5" x14ac:dyDescent="0.2">
      <c r="A630"/>
      <c r="B630"/>
      <c r="C630"/>
      <c r="D630" s="2"/>
      <c r="E630" s="2"/>
    </row>
    <row r="631" spans="1:5" x14ac:dyDescent="0.2">
      <c r="A631"/>
      <c r="B631"/>
      <c r="C631"/>
      <c r="D631" s="2"/>
      <c r="E631" s="2"/>
    </row>
    <row r="632" spans="1:5" x14ac:dyDescent="0.2">
      <c r="A632"/>
      <c r="B632"/>
      <c r="C632"/>
      <c r="D632" s="2"/>
      <c r="E632" s="2"/>
    </row>
    <row r="633" spans="1:5" x14ac:dyDescent="0.2">
      <c r="A633"/>
      <c r="B633"/>
      <c r="C633"/>
      <c r="D633" s="2"/>
      <c r="E633" s="2"/>
    </row>
    <row r="634" spans="1:5" x14ac:dyDescent="0.2">
      <c r="A634"/>
      <c r="B634"/>
      <c r="C634"/>
      <c r="D634" s="2"/>
      <c r="E634" s="2"/>
    </row>
    <row r="635" spans="1:5" x14ac:dyDescent="0.2">
      <c r="A635"/>
      <c r="B635"/>
      <c r="C635"/>
      <c r="D635" s="2"/>
      <c r="E635" s="2"/>
    </row>
    <row r="636" spans="1:5" x14ac:dyDescent="0.2">
      <c r="A636"/>
      <c r="B636"/>
      <c r="C636"/>
      <c r="D636" s="2"/>
      <c r="E636" s="2"/>
    </row>
    <row r="637" spans="1:5" x14ac:dyDescent="0.2">
      <c r="A637"/>
      <c r="B637"/>
      <c r="C637"/>
      <c r="D637" s="2"/>
      <c r="E637" s="2"/>
    </row>
    <row r="638" spans="1:5" x14ac:dyDescent="0.2">
      <c r="A638"/>
      <c r="B638"/>
      <c r="C638"/>
      <c r="D638" s="2"/>
      <c r="E638" s="2"/>
    </row>
    <row r="639" spans="1:5" x14ac:dyDescent="0.2">
      <c r="A639"/>
      <c r="B639"/>
      <c r="C639"/>
      <c r="D639" s="2"/>
      <c r="E639" s="2"/>
    </row>
    <row r="640" spans="1:5" x14ac:dyDescent="0.2">
      <c r="A640"/>
      <c r="B640"/>
      <c r="C640"/>
      <c r="D640" s="2"/>
      <c r="E640" s="2"/>
    </row>
    <row r="641" spans="1:5" x14ac:dyDescent="0.2">
      <c r="A641"/>
      <c r="B641"/>
      <c r="C641"/>
      <c r="D641" s="2"/>
      <c r="E641" s="2"/>
    </row>
    <row r="642" spans="1:5" x14ac:dyDescent="0.2">
      <c r="A642"/>
      <c r="B642"/>
      <c r="C642"/>
      <c r="D642" s="2"/>
      <c r="E642" s="2"/>
    </row>
    <row r="643" spans="1:5" x14ac:dyDescent="0.2">
      <c r="A643"/>
      <c r="B643"/>
      <c r="C643"/>
      <c r="D643" s="2"/>
      <c r="E643" s="2"/>
    </row>
    <row r="644" spans="1:5" x14ac:dyDescent="0.2">
      <c r="A644"/>
      <c r="B644"/>
      <c r="C644"/>
      <c r="D644" s="2"/>
      <c r="E644" s="2"/>
    </row>
    <row r="645" spans="1:5" x14ac:dyDescent="0.2">
      <c r="A645"/>
      <c r="B645"/>
      <c r="C645"/>
      <c r="D645" s="2"/>
      <c r="E645" s="2"/>
    </row>
    <row r="646" spans="1:5" x14ac:dyDescent="0.2">
      <c r="A646"/>
      <c r="B646"/>
      <c r="C646"/>
      <c r="D646" s="2"/>
      <c r="E646" s="2"/>
    </row>
    <row r="647" spans="1:5" x14ac:dyDescent="0.2">
      <c r="A647"/>
      <c r="B647"/>
      <c r="C647"/>
      <c r="D647" s="2"/>
      <c r="E647" s="2"/>
    </row>
    <row r="648" spans="1:5" x14ac:dyDescent="0.2">
      <c r="A648"/>
      <c r="B648"/>
      <c r="C648"/>
      <c r="D648" s="2"/>
      <c r="E648" s="2"/>
    </row>
    <row r="649" spans="1:5" x14ac:dyDescent="0.2">
      <c r="A649"/>
      <c r="B649"/>
      <c r="C649"/>
      <c r="D649" s="2"/>
      <c r="E649" s="2"/>
    </row>
    <row r="650" spans="1:5" x14ac:dyDescent="0.2">
      <c r="A650"/>
      <c r="B650"/>
      <c r="C650"/>
      <c r="D650" s="2"/>
      <c r="E650" s="2"/>
    </row>
    <row r="651" spans="1:5" x14ac:dyDescent="0.2">
      <c r="A651"/>
      <c r="B651"/>
      <c r="C651"/>
      <c r="D651" s="2"/>
      <c r="E651" s="2"/>
    </row>
    <row r="652" spans="1:5" x14ac:dyDescent="0.2">
      <c r="A652"/>
      <c r="B652"/>
      <c r="C652"/>
      <c r="D652" s="2"/>
      <c r="E652" s="2"/>
    </row>
    <row r="653" spans="1:5" x14ac:dyDescent="0.2">
      <c r="A653"/>
      <c r="B653"/>
      <c r="C653"/>
      <c r="D653" s="2"/>
      <c r="E653" s="2"/>
    </row>
    <row r="654" spans="1:5" x14ac:dyDescent="0.2">
      <c r="A654"/>
      <c r="B654"/>
      <c r="C654"/>
      <c r="D654" s="2"/>
      <c r="E654" s="2"/>
    </row>
    <row r="655" spans="1:5" x14ac:dyDescent="0.2">
      <c r="A655"/>
      <c r="B655"/>
      <c r="C655"/>
      <c r="D655" s="2"/>
      <c r="E655" s="2"/>
    </row>
    <row r="656" spans="1:5" x14ac:dyDescent="0.2">
      <c r="A656"/>
      <c r="B656"/>
      <c r="C656"/>
      <c r="D656" s="2"/>
      <c r="E656" s="2"/>
    </row>
    <row r="657" spans="1:5" x14ac:dyDescent="0.2">
      <c r="A657"/>
      <c r="B657"/>
      <c r="C657"/>
      <c r="D657" s="2"/>
      <c r="E657" s="2"/>
    </row>
    <row r="658" spans="1:5" x14ac:dyDescent="0.2">
      <c r="A658"/>
      <c r="B658"/>
      <c r="C658"/>
      <c r="D658" s="2"/>
      <c r="E658" s="2"/>
    </row>
    <row r="659" spans="1:5" x14ac:dyDescent="0.2">
      <c r="A659"/>
      <c r="B659"/>
      <c r="C659"/>
      <c r="D659" s="2"/>
      <c r="E659" s="2"/>
    </row>
    <row r="660" spans="1:5" x14ac:dyDescent="0.2">
      <c r="A660"/>
      <c r="B660"/>
      <c r="C660"/>
      <c r="D660" s="2"/>
      <c r="E660" s="2"/>
    </row>
    <row r="661" spans="1:5" x14ac:dyDescent="0.2">
      <c r="A661"/>
      <c r="B661"/>
      <c r="C661"/>
      <c r="D661" s="2"/>
      <c r="E661" s="2"/>
    </row>
    <row r="662" spans="1:5" x14ac:dyDescent="0.2">
      <c r="A662"/>
      <c r="B662"/>
      <c r="C662"/>
      <c r="D662" s="2"/>
      <c r="E662" s="2"/>
    </row>
    <row r="663" spans="1:5" x14ac:dyDescent="0.2">
      <c r="A663"/>
      <c r="B663"/>
      <c r="C663"/>
      <c r="D663" s="2"/>
      <c r="E663" s="2"/>
    </row>
    <row r="664" spans="1:5" x14ac:dyDescent="0.2">
      <c r="A664"/>
      <c r="B664"/>
      <c r="C664"/>
      <c r="D664" s="2"/>
      <c r="E664" s="2"/>
    </row>
    <row r="665" spans="1:5" x14ac:dyDescent="0.2">
      <c r="A665"/>
      <c r="B665"/>
      <c r="C665"/>
      <c r="D665" s="2"/>
      <c r="E665" s="2"/>
    </row>
    <row r="666" spans="1:5" x14ac:dyDescent="0.2">
      <c r="A666"/>
      <c r="B666"/>
      <c r="C666"/>
      <c r="D666" s="2"/>
      <c r="E666" s="2"/>
    </row>
    <row r="667" spans="1:5" x14ac:dyDescent="0.2">
      <c r="A667"/>
      <c r="B667"/>
      <c r="C667"/>
      <c r="D667" s="2"/>
      <c r="E667" s="2"/>
    </row>
    <row r="668" spans="1:5" x14ac:dyDescent="0.2">
      <c r="A668"/>
      <c r="B668"/>
      <c r="C668"/>
      <c r="D668" s="2"/>
      <c r="E668" s="2"/>
    </row>
    <row r="669" spans="1:5" x14ac:dyDescent="0.2">
      <c r="A669"/>
      <c r="B669"/>
      <c r="C669"/>
      <c r="D669" s="2"/>
      <c r="E669" s="2"/>
    </row>
    <row r="670" spans="1:5" x14ac:dyDescent="0.2">
      <c r="A670"/>
      <c r="B670"/>
      <c r="C670"/>
      <c r="D670" s="2"/>
      <c r="E670" s="2"/>
    </row>
    <row r="671" spans="1:5" x14ac:dyDescent="0.2">
      <c r="A671"/>
      <c r="B671"/>
      <c r="C671"/>
      <c r="D671" s="2"/>
      <c r="E671" s="2"/>
    </row>
    <row r="672" spans="1:5" x14ac:dyDescent="0.2">
      <c r="A672"/>
      <c r="B672"/>
      <c r="C672"/>
      <c r="D672" s="2"/>
      <c r="E672" s="2"/>
    </row>
    <row r="673" spans="1:5" x14ac:dyDescent="0.2">
      <c r="A673"/>
      <c r="B673"/>
      <c r="C673"/>
      <c r="D673" s="2"/>
      <c r="E673" s="2"/>
    </row>
    <row r="674" spans="1:5" x14ac:dyDescent="0.2">
      <c r="A674"/>
      <c r="B674"/>
      <c r="C674"/>
      <c r="D674" s="2"/>
      <c r="E674" s="2"/>
    </row>
    <row r="675" spans="1:5" x14ac:dyDescent="0.2">
      <c r="A675"/>
      <c r="B675"/>
      <c r="C675"/>
      <c r="D675" s="2"/>
      <c r="E675" s="2"/>
    </row>
    <row r="676" spans="1:5" x14ac:dyDescent="0.2">
      <c r="A676"/>
      <c r="B676"/>
      <c r="C676"/>
      <c r="D676" s="2"/>
      <c r="E676" s="2"/>
    </row>
    <row r="677" spans="1:5" x14ac:dyDescent="0.2">
      <c r="A677"/>
      <c r="B677"/>
      <c r="C677"/>
      <c r="D677" s="2"/>
      <c r="E677" s="2"/>
    </row>
    <row r="678" spans="1:5" x14ac:dyDescent="0.2">
      <c r="A678"/>
      <c r="B678"/>
      <c r="C678"/>
      <c r="D678" s="2"/>
      <c r="E678" s="2"/>
    </row>
    <row r="679" spans="1:5" x14ac:dyDescent="0.2">
      <c r="A679"/>
      <c r="B679"/>
      <c r="C679"/>
      <c r="D679" s="2"/>
      <c r="E679" s="2"/>
    </row>
    <row r="680" spans="1:5" x14ac:dyDescent="0.2">
      <c r="A680"/>
      <c r="B680"/>
      <c r="C680"/>
      <c r="D680" s="2"/>
      <c r="E680" s="2"/>
    </row>
    <row r="681" spans="1:5" x14ac:dyDescent="0.2">
      <c r="A681"/>
      <c r="B681"/>
      <c r="C681"/>
      <c r="D681" s="2"/>
      <c r="E681" s="2"/>
    </row>
    <row r="682" spans="1:5" x14ac:dyDescent="0.2">
      <c r="A682"/>
      <c r="B682"/>
      <c r="C682"/>
      <c r="D682" s="2"/>
      <c r="E682" s="2"/>
    </row>
    <row r="683" spans="1:5" x14ac:dyDescent="0.2">
      <c r="A683"/>
      <c r="B683"/>
      <c r="C683"/>
      <c r="D683" s="2"/>
      <c r="E683" s="2"/>
    </row>
    <row r="684" spans="1:5" x14ac:dyDescent="0.2">
      <c r="A684"/>
      <c r="B684"/>
      <c r="C684"/>
      <c r="D684" s="2"/>
      <c r="E684" s="2"/>
    </row>
    <row r="685" spans="1:5" x14ac:dyDescent="0.2">
      <c r="A685"/>
      <c r="B685"/>
      <c r="C685"/>
      <c r="D685" s="2"/>
      <c r="E685" s="2"/>
    </row>
    <row r="686" spans="1:5" x14ac:dyDescent="0.2">
      <c r="A686"/>
      <c r="B686"/>
      <c r="C686"/>
      <c r="D686" s="2"/>
      <c r="E686" s="2"/>
    </row>
    <row r="687" spans="1:5" x14ac:dyDescent="0.2">
      <c r="A687"/>
      <c r="B687"/>
      <c r="C687"/>
      <c r="D687" s="2"/>
      <c r="E687" s="2"/>
    </row>
    <row r="688" spans="1:5" x14ac:dyDescent="0.2">
      <c r="A688"/>
      <c r="B688"/>
      <c r="C688"/>
      <c r="D688" s="2"/>
      <c r="E688" s="2"/>
    </row>
    <row r="689" spans="1:5" x14ac:dyDescent="0.2">
      <c r="A689"/>
      <c r="B689"/>
      <c r="C689"/>
      <c r="D689" s="2"/>
      <c r="E689" s="2"/>
    </row>
    <row r="690" spans="1:5" x14ac:dyDescent="0.2">
      <c r="A690"/>
      <c r="B690"/>
      <c r="C690"/>
      <c r="D690" s="2"/>
      <c r="E690" s="2"/>
    </row>
    <row r="691" spans="1:5" x14ac:dyDescent="0.2">
      <c r="A691"/>
      <c r="B691"/>
      <c r="C691"/>
      <c r="D691" s="2"/>
      <c r="E691" s="2"/>
    </row>
    <row r="692" spans="1:5" x14ac:dyDescent="0.2">
      <c r="A692"/>
      <c r="B692"/>
      <c r="C692"/>
      <c r="D692" s="2"/>
      <c r="E692" s="2"/>
    </row>
    <row r="693" spans="1:5" x14ac:dyDescent="0.2">
      <c r="A693"/>
      <c r="B693"/>
      <c r="C693"/>
      <c r="D693" s="2"/>
      <c r="E693" s="2"/>
    </row>
    <row r="694" spans="1:5" x14ac:dyDescent="0.2">
      <c r="A694"/>
      <c r="B694"/>
      <c r="C694"/>
      <c r="D694" s="2"/>
      <c r="E694" s="2"/>
    </row>
    <row r="695" spans="1:5" x14ac:dyDescent="0.2">
      <c r="A695"/>
      <c r="B695"/>
      <c r="C695"/>
      <c r="D695" s="2"/>
      <c r="E695" s="2"/>
    </row>
    <row r="696" spans="1:5" x14ac:dyDescent="0.2">
      <c r="A696"/>
      <c r="B696"/>
      <c r="C696"/>
      <c r="D696" s="2"/>
      <c r="E696" s="2"/>
    </row>
    <row r="697" spans="1:5" x14ac:dyDescent="0.2">
      <c r="A697"/>
      <c r="B697"/>
      <c r="C697"/>
      <c r="D697" s="2"/>
      <c r="E697" s="2"/>
    </row>
    <row r="698" spans="1:5" x14ac:dyDescent="0.2">
      <c r="A698"/>
      <c r="B698"/>
      <c r="C698"/>
      <c r="D698" s="2"/>
      <c r="E698" s="2"/>
    </row>
    <row r="699" spans="1:5" x14ac:dyDescent="0.2">
      <c r="A699"/>
      <c r="B699"/>
      <c r="C699"/>
      <c r="D699" s="2"/>
      <c r="E699" s="2"/>
    </row>
    <row r="700" spans="1:5" x14ac:dyDescent="0.2">
      <c r="A700"/>
      <c r="B700"/>
      <c r="C700"/>
      <c r="D700" s="2"/>
      <c r="E700" s="2"/>
    </row>
    <row r="701" spans="1:5" x14ac:dyDescent="0.2">
      <c r="A701"/>
      <c r="B701"/>
      <c r="C701"/>
      <c r="D701" s="2"/>
      <c r="E701" s="2"/>
    </row>
    <row r="702" spans="1:5" x14ac:dyDescent="0.2">
      <c r="A702"/>
      <c r="B702"/>
      <c r="C702"/>
      <c r="D702" s="2"/>
      <c r="E702" s="2"/>
    </row>
    <row r="703" spans="1:5" x14ac:dyDescent="0.2">
      <c r="A703"/>
      <c r="B703"/>
      <c r="C703"/>
      <c r="D703" s="2"/>
      <c r="E703" s="2"/>
    </row>
    <row r="704" spans="1:5" x14ac:dyDescent="0.2">
      <c r="A704"/>
      <c r="B704"/>
      <c r="C704"/>
      <c r="D704" s="2"/>
      <c r="E704" s="2"/>
    </row>
    <row r="705" spans="1:5" x14ac:dyDescent="0.2">
      <c r="A705"/>
      <c r="B705"/>
      <c r="C705"/>
      <c r="D705" s="2"/>
      <c r="E705" s="2"/>
    </row>
    <row r="706" spans="1:5" x14ac:dyDescent="0.2">
      <c r="A706"/>
      <c r="B706"/>
      <c r="C706"/>
      <c r="D706" s="2"/>
      <c r="E706" s="2"/>
    </row>
    <row r="707" spans="1:5" x14ac:dyDescent="0.2">
      <c r="A707"/>
      <c r="B707"/>
      <c r="C707"/>
      <c r="D707" s="2"/>
      <c r="E707" s="2"/>
    </row>
    <row r="708" spans="1:5" x14ac:dyDescent="0.2">
      <c r="A708"/>
      <c r="B708"/>
      <c r="C708"/>
      <c r="D708" s="2"/>
      <c r="E708" s="2"/>
    </row>
    <row r="709" spans="1:5" x14ac:dyDescent="0.2">
      <c r="A709"/>
      <c r="B709"/>
      <c r="C709"/>
      <c r="D709" s="2"/>
      <c r="E709" s="2"/>
    </row>
    <row r="710" spans="1:5" x14ac:dyDescent="0.2">
      <c r="A710"/>
      <c r="B710"/>
      <c r="C710"/>
      <c r="D710" s="2"/>
      <c r="E710" s="2"/>
    </row>
    <row r="711" spans="1:5" x14ac:dyDescent="0.2">
      <c r="A711"/>
      <c r="B711"/>
      <c r="C711"/>
      <c r="D711" s="2"/>
      <c r="E711" s="2"/>
    </row>
    <row r="712" spans="1:5" x14ac:dyDescent="0.2">
      <c r="A712"/>
      <c r="B712"/>
      <c r="C712"/>
      <c r="D712" s="2"/>
      <c r="E712" s="2"/>
    </row>
    <row r="713" spans="1:5" x14ac:dyDescent="0.2">
      <c r="A713"/>
      <c r="B713"/>
      <c r="C713"/>
      <c r="D713" s="2"/>
      <c r="E713" s="2"/>
    </row>
    <row r="714" spans="1:5" x14ac:dyDescent="0.2">
      <c r="A714"/>
      <c r="B714"/>
      <c r="C714"/>
      <c r="D714" s="2"/>
      <c r="E714" s="2"/>
    </row>
    <row r="715" spans="1:5" x14ac:dyDescent="0.2">
      <c r="A715"/>
      <c r="B715"/>
      <c r="C715"/>
      <c r="D715" s="2"/>
      <c r="E715" s="2"/>
    </row>
    <row r="716" spans="1:5" x14ac:dyDescent="0.2">
      <c r="A716"/>
      <c r="B716"/>
      <c r="C716"/>
      <c r="D716" s="2"/>
      <c r="E716" s="2"/>
    </row>
    <row r="717" spans="1:5" x14ac:dyDescent="0.2">
      <c r="A717"/>
      <c r="B717"/>
      <c r="C717"/>
      <c r="D717" s="2"/>
      <c r="E717" s="2"/>
    </row>
    <row r="718" spans="1:5" x14ac:dyDescent="0.2">
      <c r="A718"/>
      <c r="B718"/>
      <c r="C718"/>
      <c r="D718" s="2"/>
      <c r="E718" s="2"/>
    </row>
    <row r="719" spans="1:5" x14ac:dyDescent="0.2">
      <c r="A719"/>
      <c r="B719"/>
      <c r="C719"/>
      <c r="D719" s="2"/>
      <c r="E719" s="2"/>
    </row>
    <row r="720" spans="1:5" x14ac:dyDescent="0.2">
      <c r="A720"/>
      <c r="B720"/>
      <c r="C720"/>
      <c r="D720" s="2"/>
      <c r="E720" s="2"/>
    </row>
    <row r="721" spans="1:5" x14ac:dyDescent="0.2">
      <c r="A721"/>
      <c r="B721"/>
      <c r="C721"/>
      <c r="D721" s="2"/>
      <c r="E721" s="2"/>
    </row>
    <row r="722" spans="1:5" x14ac:dyDescent="0.2">
      <c r="A722"/>
      <c r="B722"/>
      <c r="C722"/>
      <c r="D722" s="2"/>
      <c r="E722" s="2"/>
    </row>
    <row r="723" spans="1:5" x14ac:dyDescent="0.2">
      <c r="A723"/>
      <c r="B723"/>
      <c r="C723"/>
      <c r="D723" s="2"/>
      <c r="E723" s="2"/>
    </row>
    <row r="724" spans="1:5" x14ac:dyDescent="0.2">
      <c r="A724"/>
      <c r="B724"/>
      <c r="C724"/>
      <c r="D724" s="2"/>
      <c r="E724" s="2"/>
    </row>
    <row r="725" spans="1:5" x14ac:dyDescent="0.2">
      <c r="A725"/>
      <c r="B725"/>
      <c r="C725"/>
      <c r="D725" s="2"/>
      <c r="E725" s="2"/>
    </row>
    <row r="726" spans="1:5" x14ac:dyDescent="0.2">
      <c r="A726"/>
      <c r="B726"/>
      <c r="C726"/>
      <c r="D726" s="2"/>
      <c r="E726" s="2"/>
    </row>
    <row r="727" spans="1:5" x14ac:dyDescent="0.2">
      <c r="A727"/>
      <c r="B727"/>
      <c r="C727"/>
      <c r="D727" s="2"/>
      <c r="E727" s="2"/>
    </row>
    <row r="728" spans="1:5" x14ac:dyDescent="0.2">
      <c r="A728"/>
      <c r="B728"/>
      <c r="C728"/>
      <c r="D728" s="2"/>
      <c r="E728" s="2"/>
    </row>
    <row r="729" spans="1:5" x14ac:dyDescent="0.2">
      <c r="A729"/>
      <c r="B729"/>
      <c r="C729"/>
      <c r="D729" s="2"/>
      <c r="E729" s="2"/>
    </row>
    <row r="730" spans="1:5" x14ac:dyDescent="0.2">
      <c r="A730"/>
      <c r="B730"/>
      <c r="C730"/>
      <c r="D730" s="2"/>
      <c r="E730" s="2"/>
    </row>
    <row r="731" spans="1:5" x14ac:dyDescent="0.2">
      <c r="A731"/>
      <c r="B731"/>
      <c r="C731"/>
      <c r="D731" s="2"/>
      <c r="E731" s="2"/>
    </row>
    <row r="732" spans="1:5" x14ac:dyDescent="0.2">
      <c r="A732"/>
      <c r="B732"/>
      <c r="C732"/>
      <c r="D732" s="2"/>
      <c r="E732" s="2"/>
    </row>
    <row r="733" spans="1:5" x14ac:dyDescent="0.2">
      <c r="A733"/>
      <c r="B733"/>
      <c r="C733"/>
      <c r="D733" s="2"/>
      <c r="E733" s="2"/>
    </row>
    <row r="734" spans="1:5" x14ac:dyDescent="0.2">
      <c r="A734"/>
      <c r="B734"/>
      <c r="C734"/>
      <c r="D734" s="2"/>
      <c r="E734" s="2"/>
    </row>
    <row r="735" spans="1:5" x14ac:dyDescent="0.2">
      <c r="A735"/>
      <c r="B735"/>
      <c r="C735"/>
      <c r="D735" s="2"/>
      <c r="E735" s="2"/>
    </row>
    <row r="736" spans="1:5" x14ac:dyDescent="0.2">
      <c r="A736"/>
      <c r="B736"/>
      <c r="C736"/>
      <c r="D736" s="2"/>
      <c r="E736" s="2"/>
    </row>
    <row r="737" spans="1:5" x14ac:dyDescent="0.2">
      <c r="A737"/>
      <c r="B737"/>
      <c r="C737"/>
      <c r="D737" s="2"/>
      <c r="E737" s="2"/>
    </row>
    <row r="738" spans="1:5" x14ac:dyDescent="0.2">
      <c r="A738"/>
      <c r="B738"/>
      <c r="C738"/>
      <c r="D738" s="2"/>
      <c r="E738" s="2"/>
    </row>
    <row r="739" spans="1:5" x14ac:dyDescent="0.2">
      <c r="A739"/>
      <c r="B739"/>
      <c r="C739"/>
      <c r="D739" s="2"/>
      <c r="E739" s="2"/>
    </row>
    <row r="740" spans="1:5" x14ac:dyDescent="0.2">
      <c r="A740"/>
      <c r="B740"/>
      <c r="C740"/>
      <c r="D740" s="2"/>
      <c r="E740" s="2"/>
    </row>
    <row r="741" spans="1:5" x14ac:dyDescent="0.2">
      <c r="A741"/>
      <c r="B741"/>
      <c r="C741"/>
      <c r="D741" s="2"/>
      <c r="E741" s="2"/>
    </row>
    <row r="742" spans="1:5" x14ac:dyDescent="0.2">
      <c r="A742"/>
      <c r="B742"/>
      <c r="C742"/>
      <c r="D742" s="2"/>
      <c r="E742" s="2"/>
    </row>
    <row r="743" spans="1:5" x14ac:dyDescent="0.2">
      <c r="A743"/>
      <c r="B743"/>
      <c r="C743"/>
      <c r="D743" s="2"/>
      <c r="E743" s="2"/>
    </row>
    <row r="744" spans="1:5" x14ac:dyDescent="0.2">
      <c r="A744"/>
      <c r="B744"/>
      <c r="C744"/>
      <c r="D744" s="2"/>
      <c r="E744" s="2"/>
    </row>
    <row r="745" spans="1:5" x14ac:dyDescent="0.2">
      <c r="A745"/>
      <c r="B745"/>
      <c r="C745"/>
      <c r="D745" s="2"/>
      <c r="E745" s="2"/>
    </row>
    <row r="746" spans="1:5" x14ac:dyDescent="0.2">
      <c r="A746"/>
      <c r="B746"/>
      <c r="C746"/>
      <c r="D746" s="2"/>
      <c r="E746" s="2"/>
    </row>
    <row r="747" spans="1:5" x14ac:dyDescent="0.2">
      <c r="A747"/>
      <c r="B747"/>
      <c r="C747"/>
      <c r="D747" s="2"/>
      <c r="E747" s="2"/>
    </row>
    <row r="748" spans="1:5" x14ac:dyDescent="0.2">
      <c r="A748"/>
      <c r="B748"/>
      <c r="C748"/>
      <c r="D748" s="2"/>
      <c r="E748" s="2"/>
    </row>
    <row r="749" spans="1:5" x14ac:dyDescent="0.2">
      <c r="A749"/>
      <c r="B749"/>
      <c r="C749"/>
      <c r="D749" s="2"/>
      <c r="E749" s="2"/>
    </row>
    <row r="750" spans="1:5" x14ac:dyDescent="0.2">
      <c r="A750"/>
      <c r="B750"/>
      <c r="C750"/>
      <c r="D750" s="2"/>
      <c r="E750" s="2"/>
    </row>
    <row r="751" spans="1:5" x14ac:dyDescent="0.2">
      <c r="A751"/>
      <c r="B751"/>
      <c r="C751"/>
      <c r="D751" s="2"/>
      <c r="E751" s="2"/>
    </row>
    <row r="752" spans="1:5" x14ac:dyDescent="0.2">
      <c r="A752"/>
      <c r="B752"/>
      <c r="C752"/>
      <c r="D752" s="2"/>
      <c r="E752" s="2"/>
    </row>
    <row r="753" spans="1:5" x14ac:dyDescent="0.2">
      <c r="A753"/>
      <c r="B753"/>
      <c r="C753"/>
      <c r="D753" s="2"/>
      <c r="E753" s="2"/>
    </row>
    <row r="754" spans="1:5" x14ac:dyDescent="0.2">
      <c r="A754"/>
      <c r="B754"/>
      <c r="C754"/>
      <c r="D754" s="2"/>
      <c r="E754" s="2"/>
    </row>
    <row r="755" spans="1:5" x14ac:dyDescent="0.2">
      <c r="A755"/>
      <c r="B755"/>
      <c r="C755"/>
      <c r="D755" s="2"/>
      <c r="E755" s="2"/>
    </row>
    <row r="756" spans="1:5" x14ac:dyDescent="0.2">
      <c r="A756"/>
      <c r="B756"/>
      <c r="C756"/>
      <c r="D756" s="2"/>
      <c r="E756" s="2"/>
    </row>
    <row r="757" spans="1:5" x14ac:dyDescent="0.2">
      <c r="A757"/>
      <c r="B757"/>
      <c r="C757"/>
      <c r="D757" s="2"/>
      <c r="E757" s="2"/>
    </row>
    <row r="758" spans="1:5" x14ac:dyDescent="0.2">
      <c r="A758"/>
      <c r="B758"/>
      <c r="C758"/>
      <c r="D758" s="2"/>
      <c r="E758" s="2"/>
    </row>
    <row r="759" spans="1:5" x14ac:dyDescent="0.2">
      <c r="A759"/>
      <c r="B759"/>
      <c r="C759"/>
      <c r="D759" s="2"/>
      <c r="E759" s="2"/>
    </row>
    <row r="760" spans="1:5" x14ac:dyDescent="0.2">
      <c r="A760"/>
      <c r="B760"/>
      <c r="C760"/>
      <c r="D760" s="2"/>
      <c r="E760" s="2"/>
    </row>
    <row r="761" spans="1:5" x14ac:dyDescent="0.2">
      <c r="A761"/>
      <c r="B761"/>
      <c r="C761"/>
      <c r="D761" s="2"/>
      <c r="E761" s="2"/>
    </row>
    <row r="762" spans="1:5" x14ac:dyDescent="0.2">
      <c r="A762"/>
      <c r="B762"/>
      <c r="C762"/>
      <c r="D762" s="2"/>
      <c r="E762" s="2"/>
    </row>
    <row r="763" spans="1:5" x14ac:dyDescent="0.2">
      <c r="A763"/>
      <c r="B763"/>
      <c r="C763"/>
      <c r="D763" s="2"/>
      <c r="E763" s="2"/>
    </row>
    <row r="764" spans="1:5" x14ac:dyDescent="0.2">
      <c r="A764"/>
      <c r="B764"/>
      <c r="C764"/>
      <c r="D764" s="2"/>
      <c r="E764" s="2"/>
    </row>
    <row r="765" spans="1:5" x14ac:dyDescent="0.2">
      <c r="A765"/>
      <c r="B765"/>
      <c r="C765"/>
      <c r="D765" s="2"/>
      <c r="E765" s="2"/>
    </row>
    <row r="766" spans="1:5" x14ac:dyDescent="0.2">
      <c r="A766"/>
      <c r="B766"/>
      <c r="C766"/>
      <c r="D766" s="2"/>
      <c r="E766" s="2"/>
    </row>
    <row r="767" spans="1:5" x14ac:dyDescent="0.2">
      <c r="A767"/>
      <c r="B767"/>
      <c r="C767"/>
      <c r="D767" s="2"/>
      <c r="E767" s="2"/>
    </row>
    <row r="768" spans="1:5" x14ac:dyDescent="0.2">
      <c r="A768"/>
      <c r="B768"/>
      <c r="C768"/>
      <c r="D768" s="2"/>
      <c r="E768" s="2"/>
    </row>
    <row r="769" spans="1:5" x14ac:dyDescent="0.2">
      <c r="A769"/>
      <c r="B769"/>
      <c r="C769"/>
      <c r="D769" s="2"/>
      <c r="E769" s="2"/>
    </row>
    <row r="770" spans="1:5" x14ac:dyDescent="0.2">
      <c r="A770"/>
      <c r="B770"/>
      <c r="C770"/>
      <c r="D770" s="2"/>
      <c r="E770" s="2"/>
    </row>
    <row r="771" spans="1:5" x14ac:dyDescent="0.2">
      <c r="A771"/>
      <c r="B771"/>
      <c r="C771"/>
      <c r="D771" s="2"/>
      <c r="E771" s="2"/>
    </row>
    <row r="772" spans="1:5" x14ac:dyDescent="0.2">
      <c r="A772"/>
      <c r="B772"/>
      <c r="C772"/>
      <c r="D772" s="2"/>
      <c r="E772" s="2"/>
    </row>
    <row r="773" spans="1:5" x14ac:dyDescent="0.2">
      <c r="A773"/>
      <c r="B773"/>
      <c r="C773"/>
      <c r="D773" s="2"/>
      <c r="E773" s="2"/>
    </row>
    <row r="774" spans="1:5" x14ac:dyDescent="0.2">
      <c r="A774"/>
      <c r="B774"/>
      <c r="C774"/>
      <c r="D774" s="2"/>
      <c r="E774" s="2"/>
    </row>
    <row r="775" spans="1:5" x14ac:dyDescent="0.2">
      <c r="A775"/>
      <c r="B775"/>
      <c r="C775"/>
      <c r="D775" s="2"/>
      <c r="E775" s="2"/>
    </row>
    <row r="776" spans="1:5" x14ac:dyDescent="0.2">
      <c r="A776"/>
      <c r="B776"/>
      <c r="C776"/>
      <c r="D776" s="2"/>
      <c r="E776" s="2"/>
    </row>
    <row r="777" spans="1:5" x14ac:dyDescent="0.2">
      <c r="A777"/>
      <c r="B777"/>
      <c r="C777"/>
      <c r="D777" s="2"/>
      <c r="E777" s="2"/>
    </row>
    <row r="778" spans="1:5" x14ac:dyDescent="0.2">
      <c r="A778"/>
      <c r="B778"/>
      <c r="C778"/>
      <c r="D778" s="2"/>
      <c r="E778" s="2"/>
    </row>
    <row r="779" spans="1:5" x14ac:dyDescent="0.2">
      <c r="A779"/>
      <c r="B779"/>
      <c r="C779"/>
      <c r="D779" s="2"/>
      <c r="E779" s="2"/>
    </row>
    <row r="780" spans="1:5" x14ac:dyDescent="0.2">
      <c r="A780"/>
      <c r="B780"/>
      <c r="C780"/>
      <c r="D780" s="2"/>
      <c r="E780" s="2"/>
    </row>
    <row r="781" spans="1:5" x14ac:dyDescent="0.2">
      <c r="A781"/>
      <c r="B781"/>
      <c r="C781"/>
      <c r="D781" s="2"/>
      <c r="E781" s="2"/>
    </row>
  </sheetData>
  <sheetProtection sheet="1" formatCells="0" formatColumns="0" formatRows="0" insertColumns="0" insertRows="0" insertHyperlinks="0" deleteColumns="0" deleteRows="0" autoFilter="0" pivotTables="0"/>
  <conditionalFormatting sqref="A1:A1048576">
    <cfRule type="duplicateValues" dxfId="10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2F1BA2-8277-403A-B005-76771E50B3F6}"/>
</file>

<file path=customXml/itemProps2.xml><?xml version="1.0" encoding="utf-8"?>
<ds:datastoreItem xmlns:ds="http://schemas.openxmlformats.org/officeDocument/2006/customXml" ds:itemID="{D754ACD9-68BA-4549-AC3E-BF3B6F9FF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לפיתוח שירותים לנכים</vt:lpstr>
    </vt:vector>
  </TitlesOfParts>
  <Company>BTL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nechim2016</dc:title>
  <dc:creator>al</dc:creator>
  <cp:lastModifiedBy>btl</cp:lastModifiedBy>
  <dcterms:created xsi:type="dcterms:W3CDTF">2017-05-21T07:00:30Z</dcterms:created>
  <dcterms:modified xsi:type="dcterms:W3CDTF">2017-06-14T11:53:47Z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743994979</vt:i4>
  </property>
  <property fmtid="{D5CDD505-2E9C-101B-9397-08002B2CF9AE}" pid="3" name="_NewReviewCycle">
    <vt:lpwstr/>
  </property>
  <property fmtid="{D5CDD505-2E9C-101B-9397-08002B2CF9AE}" pid="4" name="_EmailSubject">
    <vt:lpwstr>פרסום דו"ח חוק חופש המידע לשנת 2016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PreviousAdHocReviewCycleID">
    <vt:i4>497900829</vt:i4>
  </property>
  <property fmtid="{D5CDD505-2E9C-101B-9397-08002B2CF9AE}" pid="8" name="_ReviewingToolsShownOnce">
    <vt:lpwstr/>
  </property>
  <property fmtid="{D5CDD505-2E9C-101B-9397-08002B2CF9AE}" pid="9" name="ContentTypeId">
    <vt:lpwstr>0x010100A6CC1FA4CE084748830923F316B6D4C0</vt:lpwstr>
  </property>
</Properties>
</file>