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549706\Desktop\"/>
    </mc:Choice>
  </mc:AlternateContent>
  <bookViews>
    <workbookView xWindow="0" yWindow="0" windowWidth="28800" windowHeight="11760"/>
  </bookViews>
  <sheets>
    <sheet name="קרן סיעוד" sheetId="3" r:id="rId1"/>
  </sheets>
  <definedNames>
    <definedName name="_xlnm._FilterDatabase" localSheetId="0" hidden="1">'קרן סיעוד'!$A$1:$E$1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3" i="3" l="1"/>
  <c r="D83" i="3"/>
  <c r="C83" i="3"/>
</calcChain>
</file>

<file path=xl/sharedStrings.xml><?xml version="1.0" encoding="utf-8"?>
<sst xmlns="http://schemas.openxmlformats.org/spreadsheetml/2006/main" count="167" uniqueCount="154">
  <si>
    <t>ארגון</t>
  </si>
  <si>
    <t>סכום שאושר בשנת 2019</t>
  </si>
  <si>
    <t xml:space="preserve">ג'ויינט ישראל               </t>
  </si>
  <si>
    <t xml:space="preserve">אוניברסיטת חיפה             </t>
  </si>
  <si>
    <t xml:space="preserve">מועצה מקומית אפרת           </t>
  </si>
  <si>
    <t xml:space="preserve">מאגר חוקרים - לבצוע מחקר      </t>
  </si>
  <si>
    <t xml:space="preserve">עירית אשדוד                 </t>
  </si>
  <si>
    <t xml:space="preserve">נושא                          </t>
  </si>
  <si>
    <t xml:space="preserve">עירית שפרעם                 </t>
  </si>
  <si>
    <t xml:space="preserve">עירית מעלה אדומים           </t>
  </si>
  <si>
    <t xml:space="preserve">מועצה אזורית נחל שורק       </t>
  </si>
  <si>
    <t xml:space="preserve">עירית תמרה                  </t>
  </si>
  <si>
    <t xml:space="preserve">עירית נצרת                  </t>
  </si>
  <si>
    <t xml:space="preserve">עירית רמלה                  </t>
  </si>
  <si>
    <t xml:space="preserve">מועצה מקומית חצור הגלילית   </t>
  </si>
  <si>
    <t xml:space="preserve">מועצה אזורית הגליל העליון   </t>
  </si>
  <si>
    <t xml:space="preserve">שירותי בריאות כללית         </t>
  </si>
  <si>
    <t xml:space="preserve">מועצה מקומית ירוחם          </t>
  </si>
  <si>
    <t xml:space="preserve">עירית נתיבות                </t>
  </si>
  <si>
    <t xml:space="preserve">עירית תל אביב               </t>
  </si>
  <si>
    <t xml:space="preserve">עירית רהט                   </t>
  </si>
  <si>
    <t xml:space="preserve">עירית סח'נין                </t>
  </si>
  <si>
    <t xml:space="preserve">עיריית מודיעין              </t>
  </si>
  <si>
    <t xml:space="preserve">מועצה אזורית חבל מודיעין    </t>
  </si>
  <si>
    <t xml:space="preserve">רמת השרון הנגשת שמע           </t>
  </si>
  <si>
    <t xml:space="preserve">א.ל.ה אגודה למען הקשיש      </t>
  </si>
  <si>
    <t>ברנר-מ.יום בית אלעזרי-הרחבה יח</t>
  </si>
  <si>
    <t xml:space="preserve">עוספיה-שדרוג מרכז יום         </t>
  </si>
  <si>
    <t xml:space="preserve">עמותת זקני הכרמל            </t>
  </si>
  <si>
    <t xml:space="preserve">משגב לקשיש-מרכז יום חרדי-הקמה </t>
  </si>
  <si>
    <t xml:space="preserve">הקרן לירושלים               </t>
  </si>
  <si>
    <t>מ.מ.אשכול-נווה אשכול-מ.יום-ש+צ</t>
  </si>
  <si>
    <t xml:space="preserve">המועצה האזורית אשכול        </t>
  </si>
  <si>
    <t xml:space="preserve">מ.מ.ירוחם-יח' לתשושי נפש+ש+צ  </t>
  </si>
  <si>
    <t>בית אלעזרי-מ.יום-יח' לת"נ -הרח</t>
  </si>
  <si>
    <t xml:space="preserve">מועצה אזורית ברנר           </t>
  </si>
  <si>
    <t>אשדוד-בית אבות-שדרוג,הרחבה ומי</t>
  </si>
  <si>
    <t>חיפה-בית אברהם הספרדי-שדרוג אש</t>
  </si>
  <si>
    <t xml:space="preserve">העדה הספרדית הספרדית בחיפה  </t>
  </si>
  <si>
    <t>פרויקט מודל משולב לקשישים-ניסו</t>
  </si>
  <si>
    <t xml:space="preserve">אשל-אגודה לתיכנון ופיתוח    </t>
  </si>
  <si>
    <t>נצרת עילית-אשכולות דיור-נוף הע</t>
  </si>
  <si>
    <t>עלמה עמותה למען הקשיש נצרת ע</t>
  </si>
  <si>
    <t>קיבוץ בית זרע-הבית הסיעודי-שיד</t>
  </si>
  <si>
    <t xml:space="preserve">קיבוץ בית זרע               </t>
  </si>
  <si>
    <t>מ.א.עמק יזרעאל-ק.גבת-בית אשל-ש</t>
  </si>
  <si>
    <t xml:space="preserve">קבוץ גבת                    </t>
  </si>
  <si>
    <t>ק.גשר-הבית הסיעודי-שדרוג ושיפו</t>
  </si>
  <si>
    <t xml:space="preserve">קיבוץ גשר קבוצת הנוער העובד </t>
  </si>
  <si>
    <t xml:space="preserve">קיבוץ עין דור-בית סיעודי-ש+צ  </t>
  </si>
  <si>
    <t xml:space="preserve">קיבוץ עין דור               </t>
  </si>
  <si>
    <t xml:space="preserve">הכשרת רופאים בגריאטריה        </t>
  </si>
  <si>
    <t>מחקר-בניה והכשרת צוות בשיטת אש</t>
  </si>
  <si>
    <t>רצף טיפול-והממשק בין מסגרות הא</t>
  </si>
  <si>
    <t xml:space="preserve">קופת חולים מאוחדת           </t>
  </si>
  <si>
    <t>פקיעין-אלבוסתאן-מ.יום לת"נ-הקמ</t>
  </si>
  <si>
    <t xml:space="preserve">מועצה מקומית פקיעין         </t>
  </si>
  <si>
    <t>אשקלון-אלפרין-הכשרת צוות אשכול</t>
  </si>
  <si>
    <t>הנאמנות לתכנון פיתוח למען הז</t>
  </si>
  <si>
    <t>מודל משולב לתאום טיפול-מע' מיז</t>
  </si>
  <si>
    <t xml:space="preserve">מגדל העמק-מרכז יום-שידרוג     </t>
  </si>
  <si>
    <t xml:space="preserve">מעלה אדומים-מרכז יום-הקמה     </t>
  </si>
  <si>
    <t>מ.א.דרום השרון-מ.יום לתשושים-ה</t>
  </si>
  <si>
    <t xml:space="preserve">מועצה אזורית דרום השרון     </t>
  </si>
  <si>
    <t xml:space="preserve">רהט-מ.יום לקשיש-שיפוץ ושדרוג  </t>
  </si>
  <si>
    <t>מ.מ.חצור-מ.יום לגיל הזהב-הרח+ש</t>
  </si>
  <si>
    <t xml:space="preserve">אופקים-הקמת מ.יום חדש לתשושים </t>
  </si>
  <si>
    <t xml:space="preserve">אגודה למען הזקן             </t>
  </si>
  <si>
    <t>חיפה-מ.יום שושנת הכרמל-קומה שנ</t>
  </si>
  <si>
    <t xml:space="preserve">אפרת-תשושי נפש-במקום הס'36321 </t>
  </si>
  <si>
    <t>גבעת שמואל-מ.יום תשושים-הקמה+צ</t>
  </si>
  <si>
    <t xml:space="preserve">מועצה מקומית גבעת שמואל     </t>
  </si>
  <si>
    <t xml:space="preserve">ת"א-מ.יום לתשושים-שכונת שפירא </t>
  </si>
  <si>
    <t>קיבוץ אילת השחר-בית סיעודי-כלי</t>
  </si>
  <si>
    <t xml:space="preserve">תמרה-מרכז יום-שיפוץ+ציוד      </t>
  </si>
  <si>
    <t xml:space="preserve">בתי אבות פרטיים ותקורה-שלב ז' </t>
  </si>
  <si>
    <t xml:space="preserve">הנגשת שמע                     </t>
  </si>
  <si>
    <t>בקול-ארגון כבדי שמיעה ומתחרש</t>
  </si>
  <si>
    <t xml:space="preserve">אשדוד-מ.חדש לת"נ-הקמה         </t>
  </si>
  <si>
    <t xml:space="preserve">שוהם-יח' לת"נ במרכז יום-הקמה  </t>
  </si>
  <si>
    <t>מ.א.נחל שורק-ידבינימין-מ.יום-ש</t>
  </si>
  <si>
    <t xml:space="preserve">רמלה-מ.יום לקשיש-שדרוג+ציוד   </t>
  </si>
  <si>
    <t xml:space="preserve">סחנין-מרכז יום-שיפוץ          </t>
  </si>
  <si>
    <t xml:space="preserve">ת"א-מ.יום יד אליהו לת"נ-הקמה  </t>
  </si>
  <si>
    <t xml:space="preserve">ערכות הדרכה לקבוצות תמיכה     </t>
  </si>
  <si>
    <t>עמותה לחולי אלצהיימר ודמנציה</t>
  </si>
  <si>
    <t>מודיעין-יח'תשושי נפש-הקמה+ציוד</t>
  </si>
  <si>
    <t>גליל תחתון-מ. יום גיל הגליל-שד</t>
  </si>
  <si>
    <t xml:space="preserve">מ.א. גליל תחתון             </t>
  </si>
  <si>
    <t xml:space="preserve">פ"ת-גבעת השלושה-שלב ג'        </t>
  </si>
  <si>
    <t xml:space="preserve">עמותת קשת-האגודה למען הקשיש </t>
  </si>
  <si>
    <t>פרדס חנה-יחידה אזורית לת"נ-הקמ</t>
  </si>
  <si>
    <t xml:space="preserve">רגש- לרווחת הגיל השלישי     </t>
  </si>
  <si>
    <t xml:space="preserve">אזור-מרכז יום-שיפוץ+ציוד      </t>
  </si>
  <si>
    <t xml:space="preserve">מועצה מקומית אזור           </t>
  </si>
  <si>
    <t>גני תקווה-מ.יום לתשושים-בניה+צ</t>
  </si>
  <si>
    <t xml:space="preserve">המועצה המקומית גני תקווה    </t>
  </si>
  <si>
    <t xml:space="preserve">נתיבות-מ.יטום אזןרי לת"נ-ב+צ  </t>
  </si>
  <si>
    <t>שפרעם-מ.יום תשושים-שיפוץ+חידוש</t>
  </si>
  <si>
    <t xml:space="preserve">תל השומר-מ.יום לת"נ-הקמה חדשה </t>
  </si>
  <si>
    <t xml:space="preserve">מרכז יום לקשיש-באזור המרכז  </t>
  </si>
  <si>
    <t>מוקד 7/42 לקשישים תשושי נפש בק</t>
  </si>
  <si>
    <t>מרכז רמת גן לחקר וסיעוד נפגע</t>
  </si>
  <si>
    <t>חדרה-בי"א עד 120-מח' סיעודית-ש</t>
  </si>
  <si>
    <t xml:space="preserve">עמותת עד מאה ועשרים         </t>
  </si>
  <si>
    <t>צהלון אשכולות דיור-מרכז גריאטר</t>
  </si>
  <si>
    <t>תל השומר-מ.גריאטרי-גיל עד-שיפו</t>
  </si>
  <si>
    <t>גיל עד מרכז גריאטרי ציבורי א</t>
  </si>
  <si>
    <t>דבוריה-בית אבותן מח' סיעוד-שיד</t>
  </si>
  <si>
    <t>בייתנא עמותה לשרותי רווחה וב</t>
  </si>
  <si>
    <t xml:space="preserve">כרמיאל-מ.יום לתשושים+יח' לת"נ </t>
  </si>
  <si>
    <t xml:space="preserve">בראט שרות מקיף לזקן בכרמיאל </t>
  </si>
  <si>
    <t xml:space="preserve">מ.א.מגידו-מ.יום- הנגשת שמע    </t>
  </si>
  <si>
    <t xml:space="preserve">גיל אור למבוגרים במגידו     </t>
  </si>
  <si>
    <t xml:space="preserve">מרחבים-מרכז יום-הנגשת שמע     </t>
  </si>
  <si>
    <t xml:space="preserve">עמותה למען הקשיש - מרחבים   </t>
  </si>
  <si>
    <t xml:space="preserve">מ.א עמק הירדן-מרכז יום- הנגשת </t>
  </si>
  <si>
    <t>המייסדים העמותה לשרות' קהילת</t>
  </si>
  <si>
    <t xml:space="preserve">מגדל העמק-מ.יום-הנגשת שמע     </t>
  </si>
  <si>
    <t xml:space="preserve">עמותה למען הקשיש במגדל העמק </t>
  </si>
  <si>
    <t>מ.א.שדות נגב-מרכז יום-הנגשת שמ</t>
  </si>
  <si>
    <t xml:space="preserve">מ.א.עמק בית שאן-הנגשת שמע     </t>
  </si>
  <si>
    <t xml:space="preserve">גיל עוז עמותה לזקן בית שאן  </t>
  </si>
  <si>
    <t xml:space="preserve">גלבוע-הנגשת שמע               </t>
  </si>
  <si>
    <t xml:space="preserve">דורות בגלבוע                </t>
  </si>
  <si>
    <t xml:space="preserve">מ.א.לב השרון-הנגשת שמע        </t>
  </si>
  <si>
    <t xml:space="preserve">עמותת דורות בלב השרון       </t>
  </si>
  <si>
    <t xml:space="preserve">אזור-מ.יום-הנגשת שמע          </t>
  </si>
  <si>
    <t xml:space="preserve">עמותת אזור למען הקשיש       </t>
  </si>
  <si>
    <t xml:space="preserve">שכונות תומכות-סחנין           </t>
  </si>
  <si>
    <t xml:space="preserve">עמותת השלום לטיפול בקשיש    </t>
  </si>
  <si>
    <t xml:space="preserve">שכונה תומכת-רמלה              </t>
  </si>
  <si>
    <t>תיגבור-מאגר כח אדם זמני בע"מ</t>
  </si>
  <si>
    <t xml:space="preserve">שכונה תומכת -חולון            </t>
  </si>
  <si>
    <t>כ"ס-שכונות תומכות בסל שרותי סי</t>
  </si>
  <si>
    <t>סביון העמותה למען האזרח הותי</t>
  </si>
  <si>
    <t>נצרת-שכ' קישלה-מ.יום לתשושים-ב</t>
  </si>
  <si>
    <t>קיבוץגזית-נווה גזית-שיפוץ+ציוד</t>
  </si>
  <si>
    <t xml:space="preserve">קיבוץ גזית                  </t>
  </si>
  <si>
    <t>ק.כפר הנשיא-הבית הסיעודי-הרחבה</t>
  </si>
  <si>
    <t xml:space="preserve">ק.רמת יוחנן-בית סיעודי-ב+ציוד </t>
  </si>
  <si>
    <t xml:space="preserve">קיבוץ רמת יוחנן             </t>
  </si>
  <si>
    <t>ק.שריד-הבית הסיעודי-הרחבהושדרו</t>
  </si>
  <si>
    <t xml:space="preserve">קיבוץ שריד                  </t>
  </si>
  <si>
    <t>נצרת עלית-הפעלת משמרת שניה-מ.י</t>
  </si>
  <si>
    <t xml:space="preserve">פ"ת-גבעת השלושה-שלב ד'-       </t>
  </si>
  <si>
    <t xml:space="preserve">ב"ש-מרכז שיקום                </t>
  </si>
  <si>
    <t>אשקלון-בית אבות הלפרין-כרמל-שד</t>
  </si>
  <si>
    <t xml:space="preserve">ת"א-צהלון-מכשרת צוות אשכולות  </t>
  </si>
  <si>
    <t>סכום ששולם בשנת 2019 עבור פרויקטים שאושרו בשנת 2019</t>
  </si>
  <si>
    <t>סכום ששולם בשנת 2019 עבור פרויקטים שאושרו בשנים קודמות</t>
  </si>
  <si>
    <t xml:space="preserve">עלמה עמותה למען הקשיש נצרת </t>
  </si>
  <si>
    <t>שילה עמותה לפיתוח שירות לאזרח</t>
  </si>
  <si>
    <t xml:space="preserve">מועצה אזורית שדות נגב (עזתה)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</si>
</sst>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[$₪-40D]\ * #,##0_ ;_ [$₪-40D]\ * \-#,##0_ ;_ [$₪-40D]\ * &quot;-&quot;??_ ;_ @_ "/>
  </numFmts>
  <fonts count="4" x14ac:knownFonts="1">
    <font>
      <sz val="12"/>
      <color theme="1"/>
      <name val="Times New Roman"/>
      <family val="2"/>
      <charset val="177"/>
    </font>
    <font>
      <sz val="12"/>
      <color theme="1"/>
      <name val="Times New Roman"/>
      <family val="2"/>
      <charset val="177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theme="4" tint="0.79998168889431442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164" fontId="0" fillId="0" borderId="1" xfId="1" applyNumberFormat="1" applyFont="1" applyBorder="1"/>
    <xf numFmtId="164" fontId="0" fillId="4" borderId="0" xfId="1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rightToLeft="1" tabSelected="1" workbookViewId="0">
      <pane ySplit="1" topLeftCell="A17" activePane="bottomLeft" state="frozen"/>
      <selection pane="bottomLeft" activeCell="B78" sqref="B78"/>
    </sheetView>
  </sheetViews>
  <sheetFormatPr defaultRowHeight="15.6" x14ac:dyDescent="0.3"/>
  <cols>
    <col min="1" max="1" width="27" style="9" customWidth="1"/>
    <col min="2" max="2" width="27" customWidth="1"/>
    <col min="3" max="5" width="27" style="10" customWidth="1"/>
  </cols>
  <sheetData>
    <row r="1" spans="1:7" ht="59.25" customHeight="1" x14ac:dyDescent="0.3">
      <c r="A1" s="5" t="s">
        <v>7</v>
      </c>
      <c r="B1" s="5" t="s">
        <v>0</v>
      </c>
      <c r="C1" s="6" t="s">
        <v>1</v>
      </c>
      <c r="D1" s="6" t="s">
        <v>149</v>
      </c>
      <c r="E1" s="7" t="s">
        <v>150</v>
      </c>
      <c r="F1" s="1"/>
      <c r="G1" s="1"/>
    </row>
    <row r="2" spans="1:7" x14ac:dyDescent="0.3">
      <c r="A2" s="8" t="s">
        <v>24</v>
      </c>
      <c r="B2" s="2" t="s">
        <v>25</v>
      </c>
      <c r="C2" s="3">
        <v>63774</v>
      </c>
      <c r="D2" s="3">
        <v>19745</v>
      </c>
      <c r="E2" s="3"/>
    </row>
    <row r="3" spans="1:7" x14ac:dyDescent="0.3">
      <c r="A3" s="8" t="s">
        <v>26</v>
      </c>
      <c r="B3" s="2" t="s">
        <v>2</v>
      </c>
      <c r="C3" s="3">
        <v>767554</v>
      </c>
      <c r="D3" s="3">
        <v>0</v>
      </c>
      <c r="E3" s="3"/>
    </row>
    <row r="4" spans="1:7" x14ac:dyDescent="0.3">
      <c r="A4" s="8" t="s">
        <v>27</v>
      </c>
      <c r="B4" s="2" t="s">
        <v>28</v>
      </c>
      <c r="C4" s="3">
        <v>3250000</v>
      </c>
      <c r="D4" s="3">
        <v>0</v>
      </c>
      <c r="E4" s="3"/>
    </row>
    <row r="5" spans="1:7" x14ac:dyDescent="0.3">
      <c r="A5" s="8" t="s">
        <v>29</v>
      </c>
      <c r="B5" s="2" t="s">
        <v>30</v>
      </c>
      <c r="C5" s="3">
        <v>3451591</v>
      </c>
      <c r="D5" s="3">
        <v>0</v>
      </c>
      <c r="E5" s="3"/>
    </row>
    <row r="6" spans="1:7" x14ac:dyDescent="0.3">
      <c r="A6" s="8" t="s">
        <v>31</v>
      </c>
      <c r="B6" s="2" t="s">
        <v>32</v>
      </c>
      <c r="C6" s="3">
        <v>3249999</v>
      </c>
      <c r="D6" s="3">
        <v>0</v>
      </c>
      <c r="E6" s="3"/>
    </row>
    <row r="7" spans="1:7" x14ac:dyDescent="0.3">
      <c r="A7" s="8" t="s">
        <v>33</v>
      </c>
      <c r="B7" s="2" t="s">
        <v>17</v>
      </c>
      <c r="C7" s="3">
        <v>2472686</v>
      </c>
      <c r="D7" s="3">
        <v>0</v>
      </c>
      <c r="E7" s="3"/>
    </row>
    <row r="8" spans="1:7" x14ac:dyDescent="0.3">
      <c r="A8" s="8" t="s">
        <v>34</v>
      </c>
      <c r="B8" s="2" t="s">
        <v>35</v>
      </c>
      <c r="C8" s="3">
        <v>2843097</v>
      </c>
      <c r="D8" s="3">
        <v>0</v>
      </c>
      <c r="E8" s="3"/>
    </row>
    <row r="9" spans="1:7" x14ac:dyDescent="0.3">
      <c r="A9" s="8" t="s">
        <v>36</v>
      </c>
      <c r="B9" s="2" t="s">
        <v>6</v>
      </c>
      <c r="C9" s="3">
        <v>3410875</v>
      </c>
      <c r="D9" s="3">
        <v>0</v>
      </c>
      <c r="E9" s="3"/>
    </row>
    <row r="10" spans="1:7" x14ac:dyDescent="0.3">
      <c r="A10" s="8" t="s">
        <v>37</v>
      </c>
      <c r="B10" s="2" t="s">
        <v>38</v>
      </c>
      <c r="C10" s="3">
        <v>3250000</v>
      </c>
      <c r="D10" s="3">
        <v>0</v>
      </c>
      <c r="E10" s="3"/>
    </row>
    <row r="11" spans="1:7" x14ac:dyDescent="0.3">
      <c r="A11" s="8" t="s">
        <v>39</v>
      </c>
      <c r="B11" s="2" t="s">
        <v>40</v>
      </c>
      <c r="C11" s="3">
        <v>974105</v>
      </c>
      <c r="D11" s="3">
        <v>532165</v>
      </c>
      <c r="E11" s="3">
        <v>217445</v>
      </c>
    </row>
    <row r="12" spans="1:7" x14ac:dyDescent="0.3">
      <c r="A12" s="8" t="s">
        <v>41</v>
      </c>
      <c r="B12" s="2" t="s">
        <v>151</v>
      </c>
      <c r="C12" s="3">
        <v>3250000</v>
      </c>
      <c r="D12" s="3">
        <v>448000</v>
      </c>
      <c r="E12" s="3"/>
    </row>
    <row r="13" spans="1:7" x14ac:dyDescent="0.3">
      <c r="A13" s="8" t="s">
        <v>5</v>
      </c>
      <c r="B13" s="2" t="s">
        <v>2</v>
      </c>
      <c r="C13" s="3">
        <v>62110.62</v>
      </c>
      <c r="D13" s="3">
        <v>0</v>
      </c>
      <c r="E13" s="3">
        <v>91255</v>
      </c>
    </row>
    <row r="14" spans="1:7" x14ac:dyDescent="0.3">
      <c r="A14" s="8" t="s">
        <v>43</v>
      </c>
      <c r="B14" s="2" t="s">
        <v>44</v>
      </c>
      <c r="C14" s="3">
        <v>461689</v>
      </c>
      <c r="D14" s="3">
        <v>0</v>
      </c>
      <c r="E14" s="3"/>
    </row>
    <row r="15" spans="1:7" x14ac:dyDescent="0.3">
      <c r="A15" s="8" t="s">
        <v>45</v>
      </c>
      <c r="B15" s="2" t="s">
        <v>46</v>
      </c>
      <c r="C15" s="3">
        <v>1455905</v>
      </c>
      <c r="D15" s="3">
        <v>0</v>
      </c>
      <c r="E15" s="3"/>
    </row>
    <row r="16" spans="1:7" x14ac:dyDescent="0.3">
      <c r="A16" s="8" t="s">
        <v>47</v>
      </c>
      <c r="B16" s="2" t="s">
        <v>48</v>
      </c>
      <c r="C16" s="3">
        <v>426700</v>
      </c>
      <c r="D16" s="3">
        <v>58689</v>
      </c>
      <c r="E16" s="3"/>
    </row>
    <row r="17" spans="1:5" x14ac:dyDescent="0.3">
      <c r="A17" s="8" t="s">
        <v>49</v>
      </c>
      <c r="B17" s="2" t="s">
        <v>50</v>
      </c>
      <c r="C17" s="3">
        <v>1003168</v>
      </c>
      <c r="D17" s="3">
        <v>470000</v>
      </c>
      <c r="E17" s="3"/>
    </row>
    <row r="18" spans="1:5" x14ac:dyDescent="0.3">
      <c r="A18" s="8" t="s">
        <v>51</v>
      </c>
      <c r="B18" s="2" t="s">
        <v>16</v>
      </c>
      <c r="C18" s="3">
        <v>1800000</v>
      </c>
      <c r="D18" s="3">
        <v>0</v>
      </c>
      <c r="E18" s="3"/>
    </row>
    <row r="19" spans="1:5" x14ac:dyDescent="0.3">
      <c r="A19" s="8" t="s">
        <v>52</v>
      </c>
      <c r="B19" s="2" t="s">
        <v>3</v>
      </c>
      <c r="C19" s="3">
        <v>598725</v>
      </c>
      <c r="D19" s="3">
        <v>0</v>
      </c>
      <c r="E19" s="3"/>
    </row>
    <row r="20" spans="1:5" x14ac:dyDescent="0.3">
      <c r="A20" s="8" t="s">
        <v>53</v>
      </c>
      <c r="B20" s="2" t="s">
        <v>54</v>
      </c>
      <c r="C20" s="3">
        <v>575000</v>
      </c>
      <c r="D20" s="3">
        <v>0</v>
      </c>
      <c r="E20" s="3"/>
    </row>
    <row r="21" spans="1:5" x14ac:dyDescent="0.3">
      <c r="A21" s="8" t="s">
        <v>55</v>
      </c>
      <c r="B21" s="2" t="s">
        <v>56</v>
      </c>
      <c r="C21" s="3">
        <v>2260618</v>
      </c>
      <c r="D21" s="3">
        <v>0</v>
      </c>
      <c r="E21" s="3"/>
    </row>
    <row r="22" spans="1:5" x14ac:dyDescent="0.3">
      <c r="A22" s="8" t="s">
        <v>57</v>
      </c>
      <c r="B22" s="2" t="s">
        <v>58</v>
      </c>
      <c r="C22" s="3">
        <v>67908</v>
      </c>
      <c r="D22" s="3">
        <v>0</v>
      </c>
      <c r="E22" s="3"/>
    </row>
    <row r="23" spans="1:5" x14ac:dyDescent="0.3">
      <c r="A23" s="8" t="s">
        <v>59</v>
      </c>
      <c r="B23" s="2" t="s">
        <v>40</v>
      </c>
      <c r="C23" s="3">
        <v>2896977</v>
      </c>
      <c r="D23" s="3">
        <v>0</v>
      </c>
      <c r="E23" s="3"/>
    </row>
    <row r="24" spans="1:5" x14ac:dyDescent="0.3">
      <c r="A24" s="8" t="s">
        <v>60</v>
      </c>
      <c r="B24" s="2" t="s">
        <v>40</v>
      </c>
      <c r="C24" s="3"/>
      <c r="D24" s="3"/>
      <c r="E24" s="3">
        <v>30471</v>
      </c>
    </row>
    <row r="25" spans="1:5" x14ac:dyDescent="0.3">
      <c r="A25" s="8" t="s">
        <v>61</v>
      </c>
      <c r="B25" s="2" t="s">
        <v>9</v>
      </c>
      <c r="C25" s="3"/>
      <c r="D25" s="3"/>
      <c r="E25" s="3">
        <v>1019440</v>
      </c>
    </row>
    <row r="26" spans="1:5" x14ac:dyDescent="0.3">
      <c r="A26" s="8" t="s">
        <v>62</v>
      </c>
      <c r="B26" s="2" t="s">
        <v>63</v>
      </c>
      <c r="C26" s="3"/>
      <c r="D26" s="3"/>
      <c r="E26" s="3">
        <v>325913</v>
      </c>
    </row>
    <row r="27" spans="1:5" x14ac:dyDescent="0.3">
      <c r="A27" s="8" t="s">
        <v>64</v>
      </c>
      <c r="B27" s="2" t="s">
        <v>20</v>
      </c>
      <c r="C27" s="3"/>
      <c r="D27" s="3"/>
      <c r="E27" s="3">
        <v>1393857</v>
      </c>
    </row>
    <row r="28" spans="1:5" x14ac:dyDescent="0.3">
      <c r="A28" s="8" t="s">
        <v>65</v>
      </c>
      <c r="B28" s="2" t="s">
        <v>14</v>
      </c>
      <c r="C28" s="3"/>
      <c r="D28" s="3"/>
      <c r="E28" s="3">
        <v>375675</v>
      </c>
    </row>
    <row r="29" spans="1:5" x14ac:dyDescent="0.3">
      <c r="A29" s="8" t="s">
        <v>66</v>
      </c>
      <c r="B29" s="2" t="s">
        <v>67</v>
      </c>
      <c r="C29" s="3"/>
      <c r="D29" s="3"/>
      <c r="E29" s="3">
        <v>817363</v>
      </c>
    </row>
    <row r="30" spans="1:5" x14ac:dyDescent="0.3">
      <c r="A30" s="8" t="s">
        <v>68</v>
      </c>
      <c r="B30" s="2" t="s">
        <v>152</v>
      </c>
      <c r="C30" s="3"/>
      <c r="D30" s="3"/>
      <c r="E30" s="3">
        <v>1583872</v>
      </c>
    </row>
    <row r="31" spans="1:5" x14ac:dyDescent="0.3">
      <c r="A31" s="8" t="s">
        <v>69</v>
      </c>
      <c r="B31" s="2" t="s">
        <v>4</v>
      </c>
      <c r="C31" s="3"/>
      <c r="D31" s="3"/>
      <c r="E31" s="3">
        <v>197514</v>
      </c>
    </row>
    <row r="32" spans="1:5" x14ac:dyDescent="0.3">
      <c r="A32" s="8" t="s">
        <v>70</v>
      </c>
      <c r="B32" s="2" t="s">
        <v>71</v>
      </c>
      <c r="C32" s="3"/>
      <c r="D32" s="3"/>
      <c r="E32" s="3">
        <v>649367</v>
      </c>
    </row>
    <row r="33" spans="1:5" x14ac:dyDescent="0.3">
      <c r="A33" s="8" t="s">
        <v>72</v>
      </c>
      <c r="B33" s="2" t="s">
        <v>19</v>
      </c>
      <c r="C33" s="3"/>
      <c r="D33" s="3"/>
      <c r="E33" s="3">
        <v>253886</v>
      </c>
    </row>
    <row r="34" spans="1:5" x14ac:dyDescent="0.3">
      <c r="A34" s="8" t="s">
        <v>73</v>
      </c>
      <c r="B34" s="2" t="s">
        <v>15</v>
      </c>
      <c r="C34" s="3"/>
      <c r="D34" s="3"/>
      <c r="E34" s="3">
        <v>941542</v>
      </c>
    </row>
    <row r="35" spans="1:5" x14ac:dyDescent="0.3">
      <c r="A35" s="8" t="s">
        <v>74</v>
      </c>
      <c r="B35" s="2" t="s">
        <v>11</v>
      </c>
      <c r="C35" s="3"/>
      <c r="D35" s="3"/>
      <c r="E35" s="3">
        <v>482601</v>
      </c>
    </row>
    <row r="36" spans="1:5" x14ac:dyDescent="0.3">
      <c r="A36" s="8" t="s">
        <v>75</v>
      </c>
      <c r="B36" s="2" t="s">
        <v>40</v>
      </c>
      <c r="C36" s="3"/>
      <c r="D36" s="3"/>
      <c r="E36" s="3">
        <v>1818266</v>
      </c>
    </row>
    <row r="37" spans="1:5" x14ac:dyDescent="0.3">
      <c r="A37" s="8" t="s">
        <v>76</v>
      </c>
      <c r="B37" s="2" t="s">
        <v>77</v>
      </c>
      <c r="C37" s="3"/>
      <c r="D37" s="3"/>
      <c r="E37" s="3">
        <v>28934</v>
      </c>
    </row>
    <row r="38" spans="1:5" x14ac:dyDescent="0.3">
      <c r="A38" s="8" t="s">
        <v>78</v>
      </c>
      <c r="B38" s="2" t="s">
        <v>6</v>
      </c>
      <c r="C38" s="3"/>
      <c r="D38" s="3"/>
      <c r="E38" s="3">
        <v>470758</v>
      </c>
    </row>
    <row r="39" spans="1:5" x14ac:dyDescent="0.3">
      <c r="A39" s="8" t="s">
        <v>79</v>
      </c>
      <c r="B39" s="2" t="s">
        <v>23</v>
      </c>
      <c r="C39" s="3"/>
      <c r="D39" s="3"/>
      <c r="E39" s="3">
        <v>528554</v>
      </c>
    </row>
    <row r="40" spans="1:5" x14ac:dyDescent="0.3">
      <c r="A40" s="8" t="s">
        <v>80</v>
      </c>
      <c r="B40" s="2" t="s">
        <v>10</v>
      </c>
      <c r="C40" s="3"/>
      <c r="D40" s="3"/>
      <c r="E40" s="3">
        <v>268609</v>
      </c>
    </row>
    <row r="41" spans="1:5" x14ac:dyDescent="0.3">
      <c r="A41" s="8" t="s">
        <v>81</v>
      </c>
      <c r="B41" s="2" t="s">
        <v>13</v>
      </c>
      <c r="C41" s="3"/>
      <c r="D41" s="3"/>
      <c r="E41" s="3">
        <v>490896</v>
      </c>
    </row>
    <row r="42" spans="1:5" x14ac:dyDescent="0.3">
      <c r="A42" s="8" t="s">
        <v>82</v>
      </c>
      <c r="B42" s="2" t="s">
        <v>21</v>
      </c>
      <c r="C42" s="3"/>
      <c r="D42" s="3"/>
      <c r="E42" s="3">
        <v>1927853</v>
      </c>
    </row>
    <row r="43" spans="1:5" x14ac:dyDescent="0.3">
      <c r="A43" s="8" t="s">
        <v>83</v>
      </c>
      <c r="B43" s="2" t="s">
        <v>19</v>
      </c>
      <c r="C43" s="3"/>
      <c r="D43" s="3"/>
      <c r="E43" s="3">
        <v>1847443</v>
      </c>
    </row>
    <row r="44" spans="1:5" x14ac:dyDescent="0.3">
      <c r="A44" s="8" t="s">
        <v>84</v>
      </c>
      <c r="B44" s="2" t="s">
        <v>85</v>
      </c>
      <c r="C44" s="3"/>
      <c r="D44" s="3"/>
      <c r="E44" s="3">
        <v>12320</v>
      </c>
    </row>
    <row r="45" spans="1:5" x14ac:dyDescent="0.3">
      <c r="A45" s="8" t="s">
        <v>86</v>
      </c>
      <c r="B45" s="2" t="s">
        <v>22</v>
      </c>
      <c r="C45" s="3"/>
      <c r="D45" s="3"/>
      <c r="E45" s="3">
        <v>1883075</v>
      </c>
    </row>
    <row r="46" spans="1:5" x14ac:dyDescent="0.3">
      <c r="A46" s="8" t="s">
        <v>87</v>
      </c>
      <c r="B46" s="2" t="s">
        <v>88</v>
      </c>
      <c r="C46" s="3"/>
      <c r="D46" s="3"/>
      <c r="E46" s="3">
        <v>280872</v>
      </c>
    </row>
    <row r="47" spans="1:5" x14ac:dyDescent="0.3">
      <c r="A47" s="8" t="s">
        <v>89</v>
      </c>
      <c r="B47" s="2" t="s">
        <v>90</v>
      </c>
      <c r="C47" s="3"/>
      <c r="D47" s="3"/>
      <c r="E47" s="3">
        <v>685870</v>
      </c>
    </row>
    <row r="48" spans="1:5" x14ac:dyDescent="0.3">
      <c r="A48" s="8" t="s">
        <v>91</v>
      </c>
      <c r="B48" s="2" t="s">
        <v>92</v>
      </c>
      <c r="C48" s="3"/>
      <c r="D48" s="3"/>
      <c r="E48" s="3">
        <v>1945546</v>
      </c>
    </row>
    <row r="49" spans="1:5" x14ac:dyDescent="0.3">
      <c r="A49" s="8" t="s">
        <v>93</v>
      </c>
      <c r="B49" s="2" t="s">
        <v>94</v>
      </c>
      <c r="C49" s="3"/>
      <c r="D49" s="3"/>
      <c r="E49" s="3">
        <v>838619</v>
      </c>
    </row>
    <row r="50" spans="1:5" x14ac:dyDescent="0.3">
      <c r="A50" s="8" t="s">
        <v>95</v>
      </c>
      <c r="B50" s="2" t="s">
        <v>96</v>
      </c>
      <c r="C50" s="3"/>
      <c r="D50" s="3"/>
      <c r="E50" s="3">
        <v>432694</v>
      </c>
    </row>
    <row r="51" spans="1:5" x14ac:dyDescent="0.3">
      <c r="A51" s="8" t="s">
        <v>97</v>
      </c>
      <c r="B51" s="2" t="s">
        <v>18</v>
      </c>
      <c r="C51" s="3"/>
      <c r="D51" s="3"/>
      <c r="E51" s="3">
        <v>230916</v>
      </c>
    </row>
    <row r="52" spans="1:5" x14ac:dyDescent="0.3">
      <c r="A52" s="8" t="s">
        <v>98</v>
      </c>
      <c r="B52" s="2" t="s">
        <v>8</v>
      </c>
      <c r="C52" s="3"/>
      <c r="D52" s="3"/>
      <c r="E52" s="3">
        <v>128983</v>
      </c>
    </row>
    <row r="53" spans="1:5" x14ac:dyDescent="0.3">
      <c r="A53" s="8" t="s">
        <v>99</v>
      </c>
      <c r="B53" s="2" t="s">
        <v>100</v>
      </c>
      <c r="C53" s="3"/>
      <c r="D53" s="3"/>
      <c r="E53" s="3">
        <v>407997</v>
      </c>
    </row>
    <row r="54" spans="1:5" x14ac:dyDescent="0.3">
      <c r="A54" s="8" t="s">
        <v>101</v>
      </c>
      <c r="B54" s="2" t="s">
        <v>102</v>
      </c>
      <c r="C54" s="3"/>
      <c r="D54" s="3"/>
      <c r="E54" s="3">
        <v>1545671</v>
      </c>
    </row>
    <row r="55" spans="1:5" x14ac:dyDescent="0.3">
      <c r="A55" s="8" t="s">
        <v>103</v>
      </c>
      <c r="B55" s="2" t="s">
        <v>104</v>
      </c>
      <c r="C55" s="3"/>
      <c r="D55" s="3"/>
      <c r="E55" s="3">
        <v>761838</v>
      </c>
    </row>
    <row r="56" spans="1:5" x14ac:dyDescent="0.3">
      <c r="A56" s="8" t="s">
        <v>105</v>
      </c>
      <c r="B56" s="2" t="s">
        <v>90</v>
      </c>
      <c r="C56" s="3"/>
      <c r="D56" s="3"/>
      <c r="E56" s="3">
        <v>1988264</v>
      </c>
    </row>
    <row r="57" spans="1:5" x14ac:dyDescent="0.3">
      <c r="A57" s="8" t="s">
        <v>106</v>
      </c>
      <c r="B57" s="2" t="s">
        <v>107</v>
      </c>
      <c r="C57" s="3"/>
      <c r="D57" s="3"/>
      <c r="E57" s="3">
        <v>1207960</v>
      </c>
    </row>
    <row r="58" spans="1:5" x14ac:dyDescent="0.3">
      <c r="A58" s="8" t="s">
        <v>108</v>
      </c>
      <c r="B58" s="2" t="s">
        <v>109</v>
      </c>
      <c r="C58" s="3"/>
      <c r="D58" s="3"/>
      <c r="E58" s="3">
        <v>1231145</v>
      </c>
    </row>
    <row r="59" spans="1:5" x14ac:dyDescent="0.3">
      <c r="A59" s="8" t="s">
        <v>110</v>
      </c>
      <c r="B59" s="2" t="s">
        <v>111</v>
      </c>
      <c r="C59" s="3"/>
      <c r="D59" s="3"/>
      <c r="E59" s="3">
        <v>794413</v>
      </c>
    </row>
    <row r="60" spans="1:5" x14ac:dyDescent="0.3">
      <c r="A60" s="8" t="s">
        <v>112</v>
      </c>
      <c r="B60" s="2" t="s">
        <v>113</v>
      </c>
      <c r="C60" s="3"/>
      <c r="D60" s="3"/>
      <c r="E60" s="3">
        <v>4141</v>
      </c>
    </row>
    <row r="61" spans="1:5" x14ac:dyDescent="0.3">
      <c r="A61" s="8" t="s">
        <v>114</v>
      </c>
      <c r="B61" s="2" t="s">
        <v>115</v>
      </c>
      <c r="C61" s="3"/>
      <c r="D61" s="3"/>
      <c r="E61" s="3">
        <v>11363</v>
      </c>
    </row>
    <row r="62" spans="1:5" x14ac:dyDescent="0.3">
      <c r="A62" s="8" t="s">
        <v>116</v>
      </c>
      <c r="B62" s="2" t="s">
        <v>117</v>
      </c>
      <c r="C62" s="3"/>
      <c r="D62" s="3"/>
      <c r="E62" s="3">
        <v>19180</v>
      </c>
    </row>
    <row r="63" spans="1:5" x14ac:dyDescent="0.3">
      <c r="A63" s="8" t="s">
        <v>118</v>
      </c>
      <c r="B63" s="2" t="s">
        <v>119</v>
      </c>
      <c r="C63" s="3"/>
      <c r="D63" s="3"/>
      <c r="E63" s="3">
        <v>7169</v>
      </c>
    </row>
    <row r="64" spans="1:5" x14ac:dyDescent="0.3">
      <c r="A64" s="8" t="s">
        <v>120</v>
      </c>
      <c r="B64" s="2" t="s">
        <v>153</v>
      </c>
      <c r="C64" s="3"/>
      <c r="D64" s="3"/>
      <c r="E64" s="3">
        <v>14000</v>
      </c>
    </row>
    <row r="65" spans="1:5" x14ac:dyDescent="0.3">
      <c r="A65" s="8" t="s">
        <v>121</v>
      </c>
      <c r="B65" s="2" t="s">
        <v>122</v>
      </c>
      <c r="C65" s="3"/>
      <c r="D65" s="3"/>
      <c r="E65" s="3">
        <v>10496</v>
      </c>
    </row>
    <row r="66" spans="1:5" x14ac:dyDescent="0.3">
      <c r="A66" s="8" t="s">
        <v>123</v>
      </c>
      <c r="B66" s="2" t="s">
        <v>124</v>
      </c>
      <c r="C66" s="3"/>
      <c r="D66" s="3"/>
      <c r="E66" s="3">
        <v>8610</v>
      </c>
    </row>
    <row r="67" spans="1:5" x14ac:dyDescent="0.3">
      <c r="A67" s="8" t="s">
        <v>125</v>
      </c>
      <c r="B67" s="2" t="s">
        <v>126</v>
      </c>
      <c r="C67" s="3"/>
      <c r="D67" s="3"/>
      <c r="E67" s="3">
        <v>4400</v>
      </c>
    </row>
    <row r="68" spans="1:5" x14ac:dyDescent="0.3">
      <c r="A68" s="8" t="s">
        <v>127</v>
      </c>
      <c r="B68" s="2" t="s">
        <v>128</v>
      </c>
      <c r="C68" s="3"/>
      <c r="D68" s="3"/>
      <c r="E68" s="3">
        <v>6694</v>
      </c>
    </row>
    <row r="69" spans="1:5" x14ac:dyDescent="0.3">
      <c r="A69" s="8" t="s">
        <v>129</v>
      </c>
      <c r="B69" s="2" t="s">
        <v>130</v>
      </c>
      <c r="C69" s="3"/>
      <c r="D69" s="3"/>
      <c r="E69" s="3">
        <v>52020</v>
      </c>
    </row>
    <row r="70" spans="1:5" x14ac:dyDescent="0.3">
      <c r="A70" s="8" t="s">
        <v>131</v>
      </c>
      <c r="B70" s="2" t="s">
        <v>132</v>
      </c>
      <c r="C70" s="3"/>
      <c r="D70" s="3"/>
      <c r="E70" s="3">
        <v>65436</v>
      </c>
    </row>
    <row r="71" spans="1:5" x14ac:dyDescent="0.3">
      <c r="A71" s="8" t="s">
        <v>133</v>
      </c>
      <c r="B71" s="2" t="s">
        <v>132</v>
      </c>
      <c r="C71" s="3"/>
      <c r="D71" s="3"/>
      <c r="E71" s="3">
        <v>58155</v>
      </c>
    </row>
    <row r="72" spans="1:5" x14ac:dyDescent="0.3">
      <c r="A72" s="8" t="s">
        <v>134</v>
      </c>
      <c r="B72" s="2" t="s">
        <v>135</v>
      </c>
      <c r="C72" s="3"/>
      <c r="D72" s="3"/>
      <c r="E72" s="3">
        <v>92947</v>
      </c>
    </row>
    <row r="73" spans="1:5" x14ac:dyDescent="0.3">
      <c r="A73" s="8" t="s">
        <v>136</v>
      </c>
      <c r="B73" s="2" t="s">
        <v>12</v>
      </c>
      <c r="C73" s="3"/>
      <c r="D73" s="3"/>
      <c r="E73" s="3">
        <v>243000</v>
      </c>
    </row>
    <row r="74" spans="1:5" x14ac:dyDescent="0.3">
      <c r="A74" s="8" t="s">
        <v>137</v>
      </c>
      <c r="B74" s="2" t="s">
        <v>138</v>
      </c>
      <c r="C74" s="3"/>
      <c r="D74" s="3"/>
      <c r="E74" s="3">
        <v>843937</v>
      </c>
    </row>
    <row r="75" spans="1:5" x14ac:dyDescent="0.3">
      <c r="A75" s="8" t="s">
        <v>139</v>
      </c>
      <c r="B75" s="2" t="s">
        <v>15</v>
      </c>
      <c r="C75" s="3"/>
      <c r="D75" s="3"/>
      <c r="E75" s="3">
        <v>1620000</v>
      </c>
    </row>
    <row r="76" spans="1:5" x14ac:dyDescent="0.3">
      <c r="A76" s="8" t="s">
        <v>140</v>
      </c>
      <c r="B76" s="2" t="s">
        <v>141</v>
      </c>
      <c r="C76" s="3"/>
      <c r="D76" s="3"/>
      <c r="E76" s="3">
        <v>732103</v>
      </c>
    </row>
    <row r="77" spans="1:5" x14ac:dyDescent="0.3">
      <c r="A77" s="8" t="s">
        <v>142</v>
      </c>
      <c r="B77" s="2" t="s">
        <v>143</v>
      </c>
      <c r="C77" s="3"/>
      <c r="D77" s="3"/>
      <c r="E77" s="3">
        <v>468850</v>
      </c>
    </row>
    <row r="78" spans="1:5" x14ac:dyDescent="0.3">
      <c r="A78" s="8" t="s">
        <v>144</v>
      </c>
      <c r="B78" s="2" t="s">
        <v>42</v>
      </c>
      <c r="C78" s="3"/>
      <c r="D78" s="3"/>
      <c r="E78" s="3">
        <v>92089</v>
      </c>
    </row>
    <row r="79" spans="1:5" x14ac:dyDescent="0.3">
      <c r="A79" s="8" t="s">
        <v>145</v>
      </c>
      <c r="B79" s="2" t="s">
        <v>90</v>
      </c>
      <c r="C79" s="3"/>
      <c r="D79" s="3"/>
      <c r="E79" s="3">
        <v>1091622</v>
      </c>
    </row>
    <row r="80" spans="1:5" x14ac:dyDescent="0.3">
      <c r="A80" s="8" t="s">
        <v>146</v>
      </c>
      <c r="B80" s="2" t="s">
        <v>40</v>
      </c>
      <c r="C80" s="3"/>
      <c r="D80" s="3"/>
      <c r="E80" s="3">
        <v>594192</v>
      </c>
    </row>
    <row r="81" spans="1:5" x14ac:dyDescent="0.3">
      <c r="A81" s="8" t="s">
        <v>147</v>
      </c>
      <c r="B81" s="2" t="s">
        <v>58</v>
      </c>
      <c r="C81" s="3"/>
      <c r="D81" s="3"/>
      <c r="E81" s="3">
        <v>3250000</v>
      </c>
    </row>
    <row r="82" spans="1:5" x14ac:dyDescent="0.3">
      <c r="A82" s="8" t="s">
        <v>148</v>
      </c>
      <c r="B82" s="2" t="s">
        <v>90</v>
      </c>
      <c r="C82" s="3"/>
      <c r="D82" s="3"/>
      <c r="E82" s="3">
        <v>40744</v>
      </c>
    </row>
    <row r="83" spans="1:5" x14ac:dyDescent="0.3">
      <c r="C83" s="4">
        <f>SUM(C2:C82)</f>
        <v>38592481.620000005</v>
      </c>
      <c r="D83" s="4">
        <f t="shared" ref="D83:E83" si="0">SUM(D2:D82)</f>
        <v>1528599</v>
      </c>
      <c r="E83" s="4">
        <f t="shared" si="0"/>
        <v>39468845</v>
      </c>
    </row>
  </sheetData>
  <sheetProtection sheet="1" objects="1" scenarios="1"/>
  <autoFilter ref="A1:E1"/>
  <pageMargins left="0.7" right="0.7" top="0.75" bottom="0.75" header="0.3" footer="0.3"/>
  <pageSetup paperSize="9" orientation="portrait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D1492479CFCFE45BBCEEF5FF699FD13" ma:contentTypeVersion="1" ma:contentTypeDescription="צור מסמך חדש." ma:contentTypeScope="" ma:versionID="d14f68073487ca7c830f3e8601d4d7e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babf43de81bd42ae1d4b6e4e2a05da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AF7319-16C8-4B04-9264-2E1829703B93}">
  <ds:schemaRefs>
    <ds:schemaRef ds:uri="http://schemas.microsoft.com/office/2006/documentManagement/types"/>
    <ds:schemaRef ds:uri="db143a00-39c0-43e2-a2f0-0298da55c149"/>
    <ds:schemaRef ds:uri="http://purl.org/dc/elements/1.1/"/>
    <ds:schemaRef ds:uri="http://purl.org/dc/terms/"/>
    <ds:schemaRef ds:uri="http://schemas.microsoft.com/office/infopath/2007/PartnerControls"/>
    <ds:schemaRef ds:uri="723b273c-8e79-44d7-aebd-c3ae65b82ec1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CC1B547-588F-4E70-ADA1-B032B75308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F18C4D-58F0-44D2-A3D7-2A77B5526B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קרן סיעוד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שמואל גולדברג</dc:creator>
  <cp:keywords/>
  <dc:description/>
  <cp:lastModifiedBy>גלית גבאי</cp:lastModifiedBy>
  <cp:revision/>
  <dcterms:created xsi:type="dcterms:W3CDTF">2020-06-08T07:03:42Z</dcterms:created>
  <dcterms:modified xsi:type="dcterms:W3CDTF">2020-06-24T10:21:18Z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0x0101003D1492479CFCFE45BBCEEF5FF699FD13</vt:lpwstr>
  </property>
  <property fmtid="{D5CDD505-2E9C-101B-9397-08002B2CF9AE}" pid="3" name="_AdHocReviewCycleID">
    <vt:i4>-1730672320</vt:i4>
  </property>
  <property fmtid="{D5CDD505-2E9C-101B-9397-08002B2CF9AE}" pid="4" name="_NewReviewCycle">
    <vt:lpwstr/>
  </property>
  <property fmtid="{D5CDD505-2E9C-101B-9397-08002B2CF9AE}" pid="5" name="_EmailSubject">
    <vt:lpwstr>דוח חוק חופש המידע שנת 2019</vt:lpwstr>
  </property>
  <property fmtid="{D5CDD505-2E9C-101B-9397-08002B2CF9AE}" pid="6" name="_AuthorEmail">
    <vt:lpwstr>00056748@snifim.blroot</vt:lpwstr>
  </property>
  <property fmtid="{D5CDD505-2E9C-101B-9397-08002B2CF9AE}" pid="7" name="_AuthorEmailDisplayName">
    <vt:lpwstr>שמואל גולדברג</vt:lpwstr>
  </property>
  <property fmtid="{D5CDD505-2E9C-101B-9397-08002B2CF9AE}" pid="8" name="_ReviewingToolsShownOnce">
    <vt:lpwstr/>
  </property>
  <property fmtid="{D5CDD505-2E9C-101B-9397-08002B2CF9AE}" pid="9" name="Order">
    <vt:r8>500</vt:r8>
  </property>
  <property fmtid="{D5CDD505-2E9C-101B-9397-08002B2CF9AE}" pid="10" name="TemplateUrl">
    <vt:lpwstr/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</Properties>
</file>