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BLAPPDATA\Mechkar1\nir\‏‏פרסום בריאות - 2025\סקירה 2024\"/>
    </mc:Choice>
  </mc:AlternateContent>
  <xr:revisionPtr revIDLastSave="0" documentId="13_ncr:1_{44D95B1E-01E2-4391-80DF-0E39E01DA1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לוח 1" sheetId="2" r:id="rId1"/>
    <sheet name="לוח 2" sheetId="3" r:id="rId2"/>
    <sheet name="לוח 3" sheetId="4" r:id="rId3"/>
    <sheet name="לוח 4" sheetId="5" r:id="rId4"/>
    <sheet name="לוח 5" sheetId="6" r:id="rId5"/>
    <sheet name="לוח 6" sheetId="7" r:id="rId6"/>
    <sheet name="לוח 7" sheetId="8" r:id="rId7"/>
    <sheet name="לוח 8" sheetId="9" r:id="rId8"/>
    <sheet name="לוח 9" sheetId="11" r:id="rId9"/>
    <sheet name="לוח 10" sheetId="12" r:id="rId10"/>
    <sheet name="לוח 11" sheetId="13" r:id="rId11"/>
    <sheet name="לוח 12" sheetId="14" r:id="rId12"/>
    <sheet name="לוח 13" sheetId="15" r:id="rId13"/>
    <sheet name="לוח 14" sheetId="16" r:id="rId14"/>
    <sheet name="לוח 15" sheetId="17" r:id="rId15"/>
    <sheet name="לוח 16" sheetId="19" r:id="rId16"/>
    <sheet name="לוח 17" sheetId="20" r:id="rId17"/>
    <sheet name="לוח 18" sheetId="21" r:id="rId18"/>
    <sheet name="לוח 19" sheetId="22" r:id="rId19"/>
    <sheet name="לוח 20" sheetId="23" r:id="rId20"/>
    <sheet name="לוח 21" sheetId="24" r:id="rId21"/>
    <sheet name="לוח 22" sheetId="25" r:id="rId22"/>
    <sheet name="לוח 23" sheetId="26" r:id="rId23"/>
    <sheet name="לוח 24" sheetId="27" r:id="rId24"/>
    <sheet name="לוח 25" sheetId="28" r:id="rId25"/>
    <sheet name="לוח 26" sheetId="29" r:id="rId26"/>
    <sheet name="לוח 27" sheetId="30" r:id="rId27"/>
    <sheet name="לוח 28" sheetId="31" r:id="rId28"/>
    <sheet name="לוח 29" sheetId="32" r:id="rId29"/>
    <sheet name="לוח 30" sheetId="33" r:id="rId30"/>
    <sheet name="לוח 31" sheetId="34" r:id="rId31"/>
    <sheet name="לוח 32" sheetId="35" r:id="rId32"/>
    <sheet name="לוח 33" sheetId="36" r:id="rId33"/>
    <sheet name="לוח 34" sheetId="37" r:id="rId34"/>
    <sheet name="לוח 35" sheetId="38" r:id="rId35"/>
    <sheet name="לוח 36" sheetId="39" r:id="rId36"/>
    <sheet name="לוח 37" sheetId="40" r:id="rId37"/>
    <sheet name="לוח 38" sheetId="41" r:id="rId38"/>
  </sheets>
  <externalReferences>
    <externalReference r:id="rId3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2" l="1"/>
  <c r="E73" i="2"/>
  <c r="D73" i="2"/>
  <c r="C73" i="2"/>
  <c r="B73" i="2"/>
  <c r="F72" i="2"/>
  <c r="E72" i="2"/>
  <c r="D72" i="2"/>
  <c r="C72" i="2"/>
  <c r="B72" i="2"/>
  <c r="F71" i="2"/>
  <c r="E71" i="2"/>
  <c r="D71" i="2"/>
  <c r="C71" i="2"/>
  <c r="B71" i="2"/>
  <c r="F70" i="2"/>
  <c r="E70" i="2"/>
  <c r="D70" i="2"/>
  <c r="C70" i="2"/>
  <c r="B70" i="2"/>
  <c r="F69" i="2"/>
  <c r="E69" i="2"/>
  <c r="D69" i="2"/>
  <c r="C69" i="2"/>
  <c r="B69" i="2"/>
  <c r="F68" i="2"/>
  <c r="E68" i="2"/>
  <c r="D68" i="2"/>
  <c r="C68" i="2"/>
  <c r="B68" i="2"/>
  <c r="F67" i="2"/>
  <c r="E67" i="2"/>
  <c r="D67" i="2"/>
  <c r="C67" i="2"/>
  <c r="B67" i="2"/>
  <c r="F66" i="2"/>
  <c r="E66" i="2"/>
  <c r="D66" i="2"/>
  <c r="C66" i="2"/>
  <c r="B66" i="2"/>
  <c r="F65" i="2"/>
  <c r="E65" i="2"/>
  <c r="D65" i="2"/>
  <c r="C65" i="2"/>
  <c r="B65" i="2"/>
  <c r="F64" i="2"/>
  <c r="E64" i="2"/>
  <c r="D64" i="2"/>
  <c r="C64" i="2"/>
  <c r="B64" i="2"/>
  <c r="F63" i="2"/>
  <c r="E63" i="2"/>
  <c r="D63" i="2"/>
  <c r="C63" i="2"/>
  <c r="B63" i="2"/>
  <c r="F62" i="2"/>
  <c r="E62" i="2"/>
  <c r="D62" i="2"/>
  <c r="C62" i="2"/>
  <c r="B62" i="2"/>
  <c r="F61" i="2"/>
  <c r="E61" i="2"/>
  <c r="D61" i="2"/>
  <c r="C61" i="2"/>
  <c r="B61" i="2"/>
  <c r="F60" i="2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4" i="2"/>
  <c r="E54" i="2"/>
  <c r="D54" i="2"/>
  <c r="C54" i="2"/>
  <c r="B54" i="2"/>
  <c r="F53" i="2"/>
  <c r="E53" i="2"/>
  <c r="D53" i="2"/>
  <c r="C53" i="2"/>
  <c r="B53" i="2"/>
  <c r="F52" i="2"/>
  <c r="E52" i="2"/>
  <c r="D52" i="2"/>
  <c r="C52" i="2"/>
  <c r="B52" i="2"/>
  <c r="F51" i="2"/>
  <c r="E51" i="2"/>
  <c r="D51" i="2"/>
  <c r="C51" i="2"/>
  <c r="B51" i="2"/>
  <c r="F50" i="2"/>
  <c r="E50" i="2"/>
  <c r="D50" i="2"/>
  <c r="C50" i="2"/>
  <c r="B50" i="2"/>
  <c r="B15" i="2"/>
  <c r="A11" i="2"/>
  <c r="A12" i="2" s="1"/>
  <c r="A13" i="2" s="1"/>
  <c r="A14" i="2" s="1"/>
  <c r="A15" i="2" s="1"/>
  <c r="A16" i="2" s="1"/>
  <c r="A17" i="2" s="1"/>
  <c r="B10" i="2"/>
  <c r="B56" i="2" l="1"/>
  <c r="B55" i="2"/>
  <c r="C56" i="2"/>
  <c r="C55" i="2"/>
  <c r="D56" i="2"/>
  <c r="D55" i="2"/>
  <c r="E56" i="2"/>
  <c r="E55" i="2"/>
  <c r="F56" i="2"/>
  <c r="F55" i="2"/>
</calcChain>
</file>

<file path=xl/sharedStrings.xml><?xml version="1.0" encoding="utf-8"?>
<sst xmlns="http://schemas.openxmlformats.org/spreadsheetml/2006/main" count="1717" uniqueCount="541">
  <si>
    <t>השנה</t>
  </si>
  <si>
    <t>סך הכל</t>
  </si>
  <si>
    <t>כללית</t>
  </si>
  <si>
    <t>לאומית</t>
  </si>
  <si>
    <t>מאוחדת</t>
  </si>
  <si>
    <t>מכבי</t>
  </si>
  <si>
    <t>מספרים מוחלטים</t>
  </si>
  <si>
    <t>אחוזים</t>
  </si>
  <si>
    <t>לוח 2: כלל האוכלוסייה לפי חברות בקופת חולים ולפי גיל ומין, נובמבר 2023</t>
  </si>
  <si>
    <t xml:space="preserve"> גיל</t>
  </si>
  <si>
    <t>כלל האוכלוסייה</t>
  </si>
  <si>
    <t>עד שנה</t>
  </si>
  <si>
    <t>5-1</t>
  </si>
  <si>
    <t>15-5</t>
  </si>
  <si>
    <t>25-15</t>
  </si>
  <si>
    <t>35-25</t>
  </si>
  <si>
    <t>45-35</t>
  </si>
  <si>
    <t>55-45</t>
  </si>
  <si>
    <t>65-55</t>
  </si>
  <si>
    <t>75-65</t>
  </si>
  <si>
    <t>85-75</t>
  </si>
  <si>
    <t>+85</t>
  </si>
  <si>
    <t>גברים</t>
  </si>
  <si>
    <t>נשים</t>
  </si>
  <si>
    <t>לוח 3: כלל האוכלוסייה לפי חברות בקופת חולים ולפי גיל ומין, נובמבר 2024</t>
  </si>
  <si>
    <t xml:space="preserve"> גיל הילד</t>
  </si>
  <si>
    <t>גיל</t>
  </si>
  <si>
    <t>בין קופות</t>
  </si>
  <si>
    <t>בתוך קופות</t>
  </si>
  <si>
    <t>מספרים</t>
  </si>
  <si>
    <t>לידות</t>
  </si>
  <si>
    <t>פטירות</t>
  </si>
  <si>
    <t>ריבוי טבעי</t>
  </si>
  <si>
    <t>שיעורים ל-1,000 נפשות</t>
  </si>
  <si>
    <t xml:space="preserve">סך הכל </t>
  </si>
  <si>
    <t>עד 5</t>
  </si>
  <si>
    <t>31 במאי 2023</t>
  </si>
  <si>
    <t>30 בנובמבר 2023</t>
  </si>
  <si>
    <t>31 במאי 2024</t>
  </si>
  <si>
    <t>30 בנובמבר 2024</t>
  </si>
  <si>
    <t>משך השהייה בחו"ל</t>
  </si>
  <si>
    <t>2 שנים</t>
  </si>
  <si>
    <t>3 שנים</t>
  </si>
  <si>
    <t>4 שנים</t>
  </si>
  <si>
    <t>5 שנים</t>
  </si>
  <si>
    <t>6-10 שנים</t>
  </si>
  <si>
    <t>10+ שנים</t>
  </si>
  <si>
    <t>16.12.2023</t>
  </si>
  <si>
    <t>23.12.2024</t>
  </si>
  <si>
    <t>לא כולל תושבים ערבים ממזרח ירושלים ורמת הגולן.</t>
  </si>
  <si>
    <r>
      <t>סך הכל</t>
    </r>
    <r>
      <rPr>
        <vertAlign val="superscript"/>
        <sz val="9"/>
        <rFont val="Tahoma"/>
        <family val="2"/>
      </rPr>
      <t>1</t>
    </r>
  </si>
  <si>
    <t>מועד המעבר</t>
  </si>
  <si>
    <t>הקופה שעזבו</t>
  </si>
  <si>
    <t>מספר העוזבים</t>
  </si>
  <si>
    <t>1 בינואר 2024</t>
  </si>
  <si>
    <t>1 במרץ 2024</t>
  </si>
  <si>
    <t>1 במאי 2024</t>
  </si>
  <si>
    <t>1 ביולי 2024</t>
  </si>
  <si>
    <t>1 בספטמבר 2024</t>
  </si>
  <si>
    <t>1 בנובמבר 2024</t>
  </si>
  <si>
    <t>מספר המצטרפים</t>
  </si>
  <si>
    <t>מספר המעברים נטו</t>
  </si>
  <si>
    <t xml:space="preserve">הקופה שעברו אליה </t>
  </si>
  <si>
    <t>הקופה שעברו אליה</t>
  </si>
  <si>
    <t>לוח 15 (המשך)</t>
  </si>
  <si>
    <t>74-65</t>
  </si>
  <si>
    <t>75+</t>
  </si>
  <si>
    <t>ירושלים</t>
  </si>
  <si>
    <t>תל אביב -יפו</t>
  </si>
  <si>
    <t>חיפה</t>
  </si>
  <si>
    <t>פתח תקווה</t>
  </si>
  <si>
    <t>ראשון לציון</t>
  </si>
  <si>
    <t>אשדוד</t>
  </si>
  <si>
    <t>נתניה</t>
  </si>
  <si>
    <t>בני ברק</t>
  </si>
  <si>
    <t>באר שבע</t>
  </si>
  <si>
    <t>חולון</t>
  </si>
  <si>
    <t>בית שמש</t>
  </si>
  <si>
    <t>רמת גן</t>
  </si>
  <si>
    <t>אשקלון</t>
  </si>
  <si>
    <t>רחובות</t>
  </si>
  <si>
    <t>בת ים</t>
  </si>
  <si>
    <t>חדרה</t>
  </si>
  <si>
    <t>הרצלייה</t>
  </si>
  <si>
    <t>התפלגות לפי קופת החולים (אחוזים)</t>
  </si>
  <si>
    <t>סך כל המבוטחים (מספרים)</t>
  </si>
  <si>
    <t>יישובים  (מעל 2000 תושבים)</t>
  </si>
  <si>
    <t>אחוז העוזבים</t>
  </si>
  <si>
    <t>אחוז המצטרפים</t>
  </si>
  <si>
    <t>סך כולל</t>
  </si>
  <si>
    <t>תושב</t>
  </si>
  <si>
    <t>לא תושב</t>
  </si>
  <si>
    <t>לא חבר</t>
  </si>
  <si>
    <t>עד 24</t>
  </si>
  <si>
    <t>לוח 19: מבוטחים החייבים ב"תקופת המתנה" לפי קופת חולים ולפי גיל ומין, דצמבר 2024</t>
  </si>
  <si>
    <t>צירופי קופות</t>
  </si>
  <si>
    <t>מספר הזוגות</t>
  </si>
  <si>
    <t>כללית + לאומית</t>
  </si>
  <si>
    <t>כללית + מכבי</t>
  </si>
  <si>
    <t>כללית + מאוחדת</t>
  </si>
  <si>
    <t>מכבי + לאומית</t>
  </si>
  <si>
    <t>לאומית + מאוחדת</t>
  </si>
  <si>
    <t>מכבי + מאוחדת</t>
  </si>
  <si>
    <t>מספר המבוטחים</t>
  </si>
  <si>
    <t>לוח 21: סטודנטים באוניברסיטאות ובמוסדות להשכלה גבוהה לפי קופת חולים ולפי גיל ומין, 2024</t>
  </si>
  <si>
    <t>65+</t>
  </si>
  <si>
    <t>65-75</t>
  </si>
  <si>
    <t>55+</t>
  </si>
  <si>
    <t>עד 64</t>
  </si>
  <si>
    <t>69-65</t>
  </si>
  <si>
    <t>74-70</t>
  </si>
  <si>
    <t>79-75</t>
  </si>
  <si>
    <t>84-80</t>
  </si>
  <si>
    <t>89-85</t>
  </si>
  <si>
    <t>90+</t>
  </si>
  <si>
    <t>מקבלי קצבת זיקנה ושאירים</t>
  </si>
  <si>
    <t>+75</t>
  </si>
  <si>
    <t>מקבלי קצבת נכות כללית</t>
  </si>
  <si>
    <t>משפחות עם 4 ילדים ויותר</t>
  </si>
  <si>
    <r>
      <t>סך הכל</t>
    </r>
    <r>
      <rPr>
        <vertAlign val="superscript"/>
        <sz val="9"/>
        <rFont val="Tahoma"/>
        <family val="2"/>
      </rPr>
      <t>*</t>
    </r>
  </si>
  <si>
    <t>נכי המלחמה בנאצים</t>
  </si>
  <si>
    <t>* לא כולל 163,636 חברים במשפחות עם 4 ילדים ויותר שמקבלים גם את אחת הקצבאות המופיעות בלוח זה.</t>
  </si>
  <si>
    <t>שכר</t>
  </si>
  <si>
    <t>סך הכל (מספרים מוחלטים)</t>
  </si>
  <si>
    <t>עד שכר מינימום</t>
  </si>
  <si>
    <t>משכר מינימום עד 50% השכר הממוצע</t>
  </si>
  <si>
    <t>מ-50% עד 75% השכר הממוצע</t>
  </si>
  <si>
    <t>מ-75% עד השכר הממוצע</t>
  </si>
  <si>
    <t>משכר ממוצע עד פעמיים השכר הממוצע</t>
  </si>
  <si>
    <t>מ-2 עד 3 פעמים השכר הממוצע</t>
  </si>
  <si>
    <t>מ-3 עד 4 פעמים השכר הממוצע</t>
  </si>
  <si>
    <t>יותר מ-4 פעמים השכר הממוצע</t>
  </si>
  <si>
    <t>* כולל מועסקים במעמד שכיר+עצמאי.</t>
  </si>
  <si>
    <t>הכנסה</t>
  </si>
  <si>
    <t>ממוצע לחודש עבודה</t>
  </si>
  <si>
    <t>* לא כולל חיילים ובלתי מבוטחים אחרים.</t>
  </si>
  <si>
    <t xml:space="preserve">שכירים** </t>
  </si>
  <si>
    <t>עצמאים</t>
  </si>
  <si>
    <t>** כולל שכיר ועצמאי</t>
  </si>
  <si>
    <t>צורת יישוב*
(ביישובים מעל 2000 תושבים)</t>
  </si>
  <si>
    <t>סך הכול</t>
  </si>
  <si>
    <t>יישובים עירוניים - סה"כ</t>
  </si>
  <si>
    <t>יישובים עירוניים יהודיים סך הכול</t>
  </si>
  <si>
    <t>500,000 מעל</t>
  </si>
  <si>
    <t>200,000 - 499,999</t>
  </si>
  <si>
    <t>100,000 - 199,999</t>
  </si>
  <si>
    <t>50,000 - 99,999</t>
  </si>
  <si>
    <t>20,000 - 49,999</t>
  </si>
  <si>
    <t>10,000 - 19,999</t>
  </si>
  <si>
    <t>5,000 - 9,999</t>
  </si>
  <si>
    <t>2,000 - 4,999</t>
  </si>
  <si>
    <t>יישובים עירוניים לא יהודיים סך הכול</t>
  </si>
  <si>
    <t>יישובים כפריים יהודים - סה"כ</t>
  </si>
  <si>
    <t>מושבים</t>
  </si>
  <si>
    <t>מושבים שיתופיים</t>
  </si>
  <si>
    <t>קיבוצים</t>
  </si>
  <si>
    <t>יישובים מוסדיים יהודיים</t>
  </si>
  <si>
    <t>יישובים יהודיים קטנים</t>
  </si>
  <si>
    <t>ישובים כפריים קהילתיים</t>
  </si>
  <si>
    <t>יישובים לא יהודיים קטנים</t>
  </si>
  <si>
    <t>אוכלוסייה מחוץ ליישובים</t>
  </si>
  <si>
    <t>מזה: שבטי בדווים</t>
  </si>
  <si>
    <t>כתובת לא ידועה</t>
  </si>
  <si>
    <t>סה"כ</t>
  </si>
  <si>
    <t>אבו גוש</t>
  </si>
  <si>
    <t>אבו סנאן</t>
  </si>
  <si>
    <t>אבו תלול</t>
  </si>
  <si>
    <t>אבטין</t>
  </si>
  <si>
    <t>אבן יהודה</t>
  </si>
  <si>
    <t>אום אל-פחם</t>
  </si>
  <si>
    <t>אום בטין</t>
  </si>
  <si>
    <t>אופקים</t>
  </si>
  <si>
    <t>אור יהודה</t>
  </si>
  <si>
    <t>אור עקיבא</t>
  </si>
  <si>
    <t>אורנית</t>
  </si>
  <si>
    <t>אזור</t>
  </si>
  <si>
    <t>אחוזת ברק</t>
  </si>
  <si>
    <t>אילת</t>
  </si>
  <si>
    <t>אכסאל</t>
  </si>
  <si>
    <t>אל סייד</t>
  </si>
  <si>
    <t>אלון שבות</t>
  </si>
  <si>
    <t>אליכין</t>
  </si>
  <si>
    <t>אלעד</t>
  </si>
  <si>
    <t>אלעזר</t>
  </si>
  <si>
    <t>אלפי מנשה</t>
  </si>
  <si>
    <t>אלקנה</t>
  </si>
  <si>
    <t>אעבלין</t>
  </si>
  <si>
    <t>אפרת</t>
  </si>
  <si>
    <t>אריאל</t>
  </si>
  <si>
    <t>באקה אל-גרביה</t>
  </si>
  <si>
    <t>באר יעקב</t>
  </si>
  <si>
    <t>בועיינה-נוג'ידאת</t>
  </si>
  <si>
    <t>בוקעאתא</t>
  </si>
  <si>
    <t>ביר אל-מכסור</t>
  </si>
  <si>
    <t>ביר הדאג'</t>
  </si>
  <si>
    <t>בית אל</t>
  </si>
  <si>
    <t>בית אריה-עופרים</t>
  </si>
  <si>
    <t>בית ג'ן</t>
  </si>
  <si>
    <t>בית דגן</t>
  </si>
  <si>
    <t>בית חשמונאי</t>
  </si>
  <si>
    <t>בית יצחק-שער חפר</t>
  </si>
  <si>
    <t>בית שאן</t>
  </si>
  <si>
    <t>ביתר עילית</t>
  </si>
  <si>
    <t>בני עי"ש</t>
  </si>
  <si>
    <t>בנימינה-גבעת עדה</t>
  </si>
  <si>
    <t>בסמ"ה</t>
  </si>
  <si>
    <t>בסמת טבעון</t>
  </si>
  <si>
    <t>בענה</t>
  </si>
  <si>
    <t>ברכה</t>
  </si>
  <si>
    <t>ברקת</t>
  </si>
  <si>
    <t>בת חפר</t>
  </si>
  <si>
    <t>ג'דיידה-מכר</t>
  </si>
  <si>
    <t>ג'ולס</t>
  </si>
  <si>
    <t>ג'לג'וליה</t>
  </si>
  <si>
    <t>ג'סר א-זרקא</t>
  </si>
  <si>
    <t>ג'ש (גוש חלב)</t>
  </si>
  <si>
    <t>ג'ת</t>
  </si>
  <si>
    <t>גבע בנימין</t>
  </si>
  <si>
    <t>גבעת אבני</t>
  </si>
  <si>
    <t>גבעת ברנר</t>
  </si>
  <si>
    <t>גבעת זאב</t>
  </si>
  <si>
    <t>גבעת שמואל</t>
  </si>
  <si>
    <t>גבעתיים</t>
  </si>
  <si>
    <t>גדרה</t>
  </si>
  <si>
    <t>גן יבנה</t>
  </si>
  <si>
    <t>גן נר</t>
  </si>
  <si>
    <t>גני מודיעין</t>
  </si>
  <si>
    <t>גני תקווה</t>
  </si>
  <si>
    <t>דאלית אל-כרמל</t>
  </si>
  <si>
    <t>דבורייה</t>
  </si>
  <si>
    <t>דייר אל-אסד</t>
  </si>
  <si>
    <t>דייר חנא</t>
  </si>
  <si>
    <t>דימונה</t>
  </si>
  <si>
    <t>הוד השרון</t>
  </si>
  <si>
    <t>הושעיה</t>
  </si>
  <si>
    <t>הר אדר</t>
  </si>
  <si>
    <t>זכרון יעקב</t>
  </si>
  <si>
    <t>זמר</t>
  </si>
  <si>
    <t>זרזיר</t>
  </si>
  <si>
    <t>חורה</t>
  </si>
  <si>
    <t>חורפיש</t>
  </si>
  <si>
    <t>חספין</t>
  </si>
  <si>
    <t>חצור הגלילית</t>
  </si>
  <si>
    <t>חריש</t>
  </si>
  <si>
    <t>חשמונאים</t>
  </si>
  <si>
    <t>טבריה</t>
  </si>
  <si>
    <t>טובא-זנגרייה</t>
  </si>
  <si>
    <t>טורעאן</t>
  </si>
  <si>
    <t>טייבה</t>
  </si>
  <si>
    <t>טירה</t>
  </si>
  <si>
    <t>טירת כרמל</t>
  </si>
  <si>
    <t>טלמון</t>
  </si>
  <si>
    <t>טמרה</t>
  </si>
  <si>
    <t>יאנוח-ג'ת</t>
  </si>
  <si>
    <t>יבנאל</t>
  </si>
  <si>
    <t>יבנה</t>
  </si>
  <si>
    <t>יד בנימין</t>
  </si>
  <si>
    <t>יהוד</t>
  </si>
  <si>
    <t>יפיע</t>
  </si>
  <si>
    <t>יקיר</t>
  </si>
  <si>
    <t>יקנעם עילית</t>
  </si>
  <si>
    <t>ירוחם</t>
  </si>
  <si>
    <t>ירכא</t>
  </si>
  <si>
    <t>כאבול</t>
  </si>
  <si>
    <t>כאוכב אבו אל-היג'א</t>
  </si>
  <si>
    <t>כוכב השחר</t>
  </si>
  <si>
    <t>כוכב יאיר</t>
  </si>
  <si>
    <t>כוכב יעקב</t>
  </si>
  <si>
    <t>כסיפה</t>
  </si>
  <si>
    <t>כסרא-סמיע</t>
  </si>
  <si>
    <t>כעביה-טבאש-חג'אג'רה</t>
  </si>
  <si>
    <t>כפר אדומים</t>
  </si>
  <si>
    <t>כפר ברא</t>
  </si>
  <si>
    <t>כפר האורנים</t>
  </si>
  <si>
    <t>כפר ויתקין</t>
  </si>
  <si>
    <t>כפר ורדים</t>
  </si>
  <si>
    <t>כפר חב"ד</t>
  </si>
  <si>
    <t>כפר יאסיף</t>
  </si>
  <si>
    <t>כפר יונה</t>
  </si>
  <si>
    <t>כפר כמא</t>
  </si>
  <si>
    <t>כפר כנא</t>
  </si>
  <si>
    <t>כפר מנדא</t>
  </si>
  <si>
    <t>כפר מצר</t>
  </si>
  <si>
    <t>כפר סבא</t>
  </si>
  <si>
    <t>כפר קאסם</t>
  </si>
  <si>
    <t>כפר קרע</t>
  </si>
  <si>
    <t>כפר תבור</t>
  </si>
  <si>
    <t>כרמיאל</t>
  </si>
  <si>
    <t>להבים</t>
  </si>
  <si>
    <t>לוד</t>
  </si>
  <si>
    <t>לפיד</t>
  </si>
  <si>
    <t>לקיה</t>
  </si>
  <si>
    <t>מבוא חורון</t>
  </si>
  <si>
    <t>מבשרת ציון</t>
  </si>
  <si>
    <t>מג'ד אל-כרום</t>
  </si>
  <si>
    <t>מג'דל שמס</t>
  </si>
  <si>
    <t>מגאר</t>
  </si>
  <si>
    <t>מגדל העמק</t>
  </si>
  <si>
    <t>מודיעין עילית</t>
  </si>
  <si>
    <t>מודיעין-מכבים-רעות</t>
  </si>
  <si>
    <t>מוקייבלה</t>
  </si>
  <si>
    <t>מזכרת בתיה</t>
  </si>
  <si>
    <t>מזרעה</t>
  </si>
  <si>
    <t>מייסר</t>
  </si>
  <si>
    <t>מיתר</t>
  </si>
  <si>
    <t>מסעדה</t>
  </si>
  <si>
    <t>מעגלים</t>
  </si>
  <si>
    <t>מעגן מיכאל</t>
  </si>
  <si>
    <t>מעיליא</t>
  </si>
  <si>
    <t>מעלה אדומים</t>
  </si>
  <si>
    <t>מעלה עירון</t>
  </si>
  <si>
    <t>מעלות-תרשיחא</t>
  </si>
  <si>
    <t>מצפה יריחו</t>
  </si>
  <si>
    <t>מצפה רמון</t>
  </si>
  <si>
    <t>מרכז שפירא</t>
  </si>
  <si>
    <t>משהד</t>
  </si>
  <si>
    <t>מתן</t>
  </si>
  <si>
    <t>נאעורה</t>
  </si>
  <si>
    <t>נהרייה</t>
  </si>
  <si>
    <t>נווה דניאל</t>
  </si>
  <si>
    <t>נוף איילון</t>
  </si>
  <si>
    <t>נוף הגליל</t>
  </si>
  <si>
    <t>נופית</t>
  </si>
  <si>
    <t>נוקדים</t>
  </si>
  <si>
    <t>נורדייה</t>
  </si>
  <si>
    <t>נחף</t>
  </si>
  <si>
    <t>ניצן</t>
  </si>
  <si>
    <t>נס ציונה</t>
  </si>
  <si>
    <t>נעלה</t>
  </si>
  <si>
    <t>נצרת</t>
  </si>
  <si>
    <t>נשר</t>
  </si>
  <si>
    <t>נתיבות</t>
  </si>
  <si>
    <t>סאג'ור</t>
  </si>
  <si>
    <t>סביון</t>
  </si>
  <si>
    <t>סולם</t>
  </si>
  <si>
    <t>סח'נין</t>
  </si>
  <si>
    <t>סלמה</t>
  </si>
  <si>
    <t>ע'ג'ר</t>
  </si>
  <si>
    <t>עוזייר</t>
  </si>
  <si>
    <t>עומר</t>
  </si>
  <si>
    <t>עיילבון</t>
  </si>
  <si>
    <t>עילוט</t>
  </si>
  <si>
    <t>עין מאהל</t>
  </si>
  <si>
    <t>עין נקובא</t>
  </si>
  <si>
    <t>עין קנייא</t>
  </si>
  <si>
    <t>עכו</t>
  </si>
  <si>
    <t>עלי</t>
  </si>
  <si>
    <t>עלי זהב</t>
  </si>
  <si>
    <t>עמנואל</t>
  </si>
  <si>
    <t>עספיא</t>
  </si>
  <si>
    <t>עפולה</t>
  </si>
  <si>
    <t>עפרה</t>
  </si>
  <si>
    <t>עץ אפרים</t>
  </si>
  <si>
    <t>עראבה</t>
  </si>
  <si>
    <t>ערד</t>
  </si>
  <si>
    <t>ערערה</t>
  </si>
  <si>
    <t>ערערה-בנגב</t>
  </si>
  <si>
    <t>עתלית</t>
  </si>
  <si>
    <t>פדואל</t>
  </si>
  <si>
    <t>פוריידיס</t>
  </si>
  <si>
    <t>פסוטה</t>
  </si>
  <si>
    <t>פקיעין (בוקייעה)</t>
  </si>
  <si>
    <t>פרדס חנה-כרכור</t>
  </si>
  <si>
    <t>פרדסייה</t>
  </si>
  <si>
    <t>צופים</t>
  </si>
  <si>
    <t>צור הדסה</t>
  </si>
  <si>
    <t>צור יצחק</t>
  </si>
  <si>
    <t>צור משה</t>
  </si>
  <si>
    <t>צפת</t>
  </si>
  <si>
    <t>קדומים</t>
  </si>
  <si>
    <t>קדימה-צורן</t>
  </si>
  <si>
    <t>קיסריה</t>
  </si>
  <si>
    <t>קלנסווה</t>
  </si>
  <si>
    <t>קציר</t>
  </si>
  <si>
    <t>קצר א-סר</t>
  </si>
  <si>
    <t>קצרין</t>
  </si>
  <si>
    <t>קריית אונו</t>
  </si>
  <si>
    <t>קריית ארבע</t>
  </si>
  <si>
    <t>קריית אתא</t>
  </si>
  <si>
    <t>קריית ביאליק</t>
  </si>
  <si>
    <t>קריית גת</t>
  </si>
  <si>
    <t>קריית טבעון</t>
  </si>
  <si>
    <t>קריית ים</t>
  </si>
  <si>
    <t>קריית יערים</t>
  </si>
  <si>
    <t>קריית מוצקין</t>
  </si>
  <si>
    <t>קריית מלאכי</t>
  </si>
  <si>
    <t>קריית עקרון</t>
  </si>
  <si>
    <t>קריית שמונה</t>
  </si>
  <si>
    <t>קרני שומרון</t>
  </si>
  <si>
    <t>ראמה</t>
  </si>
  <si>
    <t>ראש העין</t>
  </si>
  <si>
    <t>ראש פינה</t>
  </si>
  <si>
    <t>רבבה</t>
  </si>
  <si>
    <t>רהט</t>
  </si>
  <si>
    <t>רומת הייב</t>
  </si>
  <si>
    <t>ריינה</t>
  </si>
  <si>
    <t>רכסים</t>
  </si>
  <si>
    <t>רמלה</t>
  </si>
  <si>
    <t>רמת השרון</t>
  </si>
  <si>
    <t>רמת ישי</t>
  </si>
  <si>
    <t>רעננה</t>
  </si>
  <si>
    <t>שבלי - אום אל-גנם</t>
  </si>
  <si>
    <t>שגב-שלום</t>
  </si>
  <si>
    <t>שדרות</t>
  </si>
  <si>
    <t>שוהם</t>
  </si>
  <si>
    <t>שייח' דנון</t>
  </si>
  <si>
    <t>שילה</t>
  </si>
  <si>
    <t>שלומי</t>
  </si>
  <si>
    <t>שמשית</t>
  </si>
  <si>
    <t>שעב</t>
  </si>
  <si>
    <t>שערי תקווה</t>
  </si>
  <si>
    <t>שפרעם</t>
  </si>
  <si>
    <t>שתולים</t>
  </si>
  <si>
    <t>תל מונד</t>
  </si>
  <si>
    <t>תל ציון</t>
  </si>
  <si>
    <t>תל שבע</t>
  </si>
  <si>
    <t>תפרח</t>
  </si>
  <si>
    <t>תקוע</t>
  </si>
  <si>
    <t xml:space="preserve">* שיוך היישובים לצורת יישוב הסתמך על מידע המתקבל מהלמ"ס ונכון לשנת 2020.  </t>
  </si>
  <si>
    <t>מספר המבוטחים נכון ליום 31.12.2024 כפי שמופיע בקבצי הביטוח הלאומי.</t>
  </si>
  <si>
    <t xml:space="preserve">מועצה אזורית </t>
  </si>
  <si>
    <t>סה"כ מועצות איזוריות</t>
  </si>
  <si>
    <t>אל קסום</t>
  </si>
  <si>
    <t>אל-בטוף</t>
  </si>
  <si>
    <t>אלונה</t>
  </si>
  <si>
    <t>אשכול</t>
  </si>
  <si>
    <t>באר טוביה</t>
  </si>
  <si>
    <t>בוסתן-אל-מרג'</t>
  </si>
  <si>
    <t>בני שמעון</t>
  </si>
  <si>
    <t>ברנר</t>
  </si>
  <si>
    <t>גדרות</t>
  </si>
  <si>
    <t>גולן</t>
  </si>
  <si>
    <t>גוש עציון</t>
  </si>
  <si>
    <t>גזר</t>
  </si>
  <si>
    <t>גן רווה</t>
  </si>
  <si>
    <t>דרום השרון</t>
  </si>
  <si>
    <t>הגלבוע</t>
  </si>
  <si>
    <t>הגליל העליון</t>
  </si>
  <si>
    <t>הגליל התחתון</t>
  </si>
  <si>
    <t>הערבה התיכונה</t>
  </si>
  <si>
    <t>הר חברון</t>
  </si>
  <si>
    <t>זבולון</t>
  </si>
  <si>
    <t>חבל אילות</t>
  </si>
  <si>
    <t>חבל יבנה</t>
  </si>
  <si>
    <t>חבל מודיעין</t>
  </si>
  <si>
    <t>חוף אשקלון</t>
  </si>
  <si>
    <t>חוף הכרמל</t>
  </si>
  <si>
    <t>חוף השרון</t>
  </si>
  <si>
    <t>יואב</t>
  </si>
  <si>
    <t>לב השרון</t>
  </si>
  <si>
    <t>לכיש</t>
  </si>
  <si>
    <t>מבואות החרמון</t>
  </si>
  <si>
    <t>מגידו</t>
  </si>
  <si>
    <t>מגילות</t>
  </si>
  <si>
    <t>מטה אשר</t>
  </si>
  <si>
    <t>מטה בנימין</t>
  </si>
  <si>
    <t>מטה יהודה</t>
  </si>
  <si>
    <t>מנשה</t>
  </si>
  <si>
    <t>מעלה יוסף</t>
  </si>
  <si>
    <t>מרום הגליל</t>
  </si>
  <si>
    <t>מרחבים</t>
  </si>
  <si>
    <t>משגב</t>
  </si>
  <si>
    <t>נווה מדבר</t>
  </si>
  <si>
    <t>נחל שורק</t>
  </si>
  <si>
    <t>עמק הירדן</t>
  </si>
  <si>
    <t>עמק המעיינות</t>
  </si>
  <si>
    <t>עמק חפר</t>
  </si>
  <si>
    <t>עמק יזרעאל</t>
  </si>
  <si>
    <t>ערבות הירדן</t>
  </si>
  <si>
    <t>רמת נגב</t>
  </si>
  <si>
    <t>שדות דן</t>
  </si>
  <si>
    <t>שדות נגב</t>
  </si>
  <si>
    <t>שומרון</t>
  </si>
  <si>
    <t>שער הנגב</t>
  </si>
  <si>
    <t>שפיר</t>
  </si>
  <si>
    <t>תמר</t>
  </si>
  <si>
    <t>מחוז ונפה*</t>
  </si>
  <si>
    <t>הצפון</t>
  </si>
  <si>
    <t>כנרת</t>
  </si>
  <si>
    <t>יזרעאל</t>
  </si>
  <si>
    <t>המרכז</t>
  </si>
  <si>
    <t>השרון</t>
  </si>
  <si>
    <t>פתח תקוה</t>
  </si>
  <si>
    <t>תל-אביב</t>
  </si>
  <si>
    <t>הדרום</t>
  </si>
  <si>
    <t>יהודה ושומרון</t>
  </si>
  <si>
    <t>*  ראו פרק הגדרות.</t>
  </si>
  <si>
    <t>* ראו פרק הגדרות.</t>
  </si>
  <si>
    <t>מועד החישוב</t>
  </si>
  <si>
    <t xml:space="preserve">מספרים מוחלטים </t>
  </si>
  <si>
    <t>1.1.2024</t>
  </si>
  <si>
    <t>1.2.2024</t>
  </si>
  <si>
    <t>1.3.2024</t>
  </si>
  <si>
    <t>1.4.2024</t>
  </si>
  <si>
    <t>1.5.2024</t>
  </si>
  <si>
    <t>1.6.2024</t>
  </si>
  <si>
    <t>1.7.2024</t>
  </si>
  <si>
    <t>1.8.2024</t>
  </si>
  <si>
    <t>1.9.2024</t>
  </si>
  <si>
    <t>1.10.2024</t>
  </si>
  <si>
    <t>1.11.2024</t>
  </si>
  <si>
    <t>1.12.2024</t>
  </si>
  <si>
    <t>לוח 38: מספר המבוטחים המשוקלל לפי קופת חולים ולפי מועד החישוב, 2024</t>
  </si>
  <si>
    <t>לוח 28: מבוטחים שכירים* לפי קופת חולים ולפי קבוצת שכר, דצמבר 2024</t>
  </si>
  <si>
    <t>לוח 16 (המשך)</t>
  </si>
  <si>
    <t>לוח 33 (המשך)</t>
  </si>
  <si>
    <t>לוח 34 (המשך)</t>
  </si>
  <si>
    <t>יישוב</t>
  </si>
  <si>
    <t>לוח 1 (המשך)</t>
  </si>
  <si>
    <t>לוח 1: האוכלוסייה המבוטחת לפי קופת חולים, 2024-2000 (נובמבר)</t>
  </si>
  <si>
    <t>לוח 4: ילדים לפי קופת חולים וגיל, נובמבר 2024</t>
  </si>
  <si>
    <t xml:space="preserve">לוח 5: המבוטחים החדשים לפי קופת חולים ולפי גיל, דצמבר 2023-נובמבר 2024 </t>
  </si>
  <si>
    <t>לוח 6: המבוטחים החדשים כתוצאה מלידות, פטירות וריבוי טבעי, לפי קופת חולים, 2024-2023</t>
  </si>
  <si>
    <t>לוח 7: העולים החדשים שהתווספו לקובץ הבריאות לפי קופת חולים, גיל ומין, 2023</t>
  </si>
  <si>
    <t>לוח 8: העולים החדשים שהתווספו לקובץ הבריאות לפי קופת חולים, גיל ומין, 2024</t>
  </si>
  <si>
    <t>לוח 9: מבוטחי קופות החולים השוהים בחו"ל יותר משנתיים, לפי קופת חולים וגיל, 2023</t>
  </si>
  <si>
    <t>לוח 10: מבוטחי קופות החולים השוהים בחו"ל יותר משנתיים לפי קופת חולים וגיל, 2024</t>
  </si>
  <si>
    <t>לוח 11: מבוטחי קופות החולים השוהים בחו"ל יותר משנתיים לפי קופת חולים, משך השהייה בחו"ל ומין, 
נובמבר 2024</t>
  </si>
  <si>
    <t>לוח 12: תושבים שאינם אזרחים לפי קופת חולים וגיל, נובמבר 2023 ונובמבר 2024</t>
  </si>
  <si>
    <t>לוח 13: מבוטחים שעברו מקופה לקופה לפי הקופה שעזבו ומועד המעבר, 2024</t>
  </si>
  <si>
    <t>לוח 14: מבוטחים שעברו מקופה לקופה לפי מין, 2024</t>
  </si>
  <si>
    <t>לוח 15: מבוטחים שעברו מקופה לקופה לפי גיל, 2024</t>
  </si>
  <si>
    <t>לוח 16: מבוטחים שעברו מקופה לקופה ביישובים שבהם יותר מ-100,000 תושבים, 2024</t>
  </si>
  <si>
    <t>לוח 17: מבוטחים שעברו מקופה לקופה ביישובים שבהם יותר מ-100,000 תושבים (אחוזים), 2024</t>
  </si>
  <si>
    <t>לוח 18: תושבים ולא תושבים השוהים בחו"ל ושנקבעה להם "תקופת היעדרות" לפי גיל ומין, דצמבר 2024</t>
  </si>
  <si>
    <t>לוח 20: זוגות וילדיהם הרשומים בקופות החולים שונות, נובמבר 2023 ונובמבר 2024</t>
  </si>
  <si>
    <t>לוח 22: מקבלי קצבת זיקנה ושאירים  לפי קופת חולים ולפי גיל ומין, 2024</t>
  </si>
  <si>
    <t xml:space="preserve">לוח 23: מקבלי קצבת נכות כללית לפי קופת חולים ולפי גיל ומין, 2024	</t>
  </si>
  <si>
    <t>לוח 24: מקבלי גמלה להבטחת הכנסה לפי קופת חולים ולפי גיל ומין, 2024</t>
  </si>
  <si>
    <t>לוח 25: מקבלי דמי אבטלה לפי קופת חולים ולפי גיל ומין, 2024</t>
  </si>
  <si>
    <t>לוח 26: מקבלי גמלת סיעוד לפי קופת חולים ולפי גיל ומין, 2024</t>
  </si>
  <si>
    <t>לוח 27: מבוטחים הזכאים להנחות מתשלומים בעבור שירותי בריאות, לפי קבוצת אוכלוסייה, 
קופת חולים וגיל, דצמבר 2024</t>
  </si>
  <si>
    <t>לוח 29: מבוטחים עצמאים לפי קופת חולים ולפי קבוצת הכנסה, דצמבר 2024</t>
  </si>
  <si>
    <t>לוח 30: הכנסה ממוצעת של חברי קופות החולים לפי גיל (ש"ח), יוני 2024</t>
  </si>
  <si>
    <t>לוח 31: הכנסה ממוצעת של חברי קופות החולים לפי גיל ומין (ש"ח), יוני 2024</t>
  </si>
  <si>
    <t>לוח 32: הכנסה ממוצעת של חברי קופות החולים לפי גיל ומעמד עבודה, יוני 2024</t>
  </si>
  <si>
    <t>לוח 33: חברות בקופות החולים לפי צורת יישוב ולפי יישוב, דצמבר 2024</t>
  </si>
  <si>
    <t>לוח 34: חברות בקופות החולים לפי מועצה אזורית, דצמבר 2024</t>
  </si>
  <si>
    <t>לוח 35: חברות בקופות החולים לפי מחוז ונפה, דצמבר 2024</t>
  </si>
  <si>
    <t>לוח 36: מבוטחים תושבי הפריפריה* לפי גיל ומין, נובמבר 2024</t>
  </si>
  <si>
    <t xml:space="preserve">לוח 37: מבוטחים שאינם תושבי הפריפריה*, לפי גיל ומין, נובמבר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</si>
</sst>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#0.0"/>
    <numFmt numFmtId="165" formatCode="0.0"/>
    <numFmt numFmtId="166" formatCode="_ * #,##0_ ;_ * \-#,##0_ ;_ * &quot;-&quot;??_ ;_ @_ "/>
    <numFmt numFmtId="167" formatCode="###,###,###,##0"/>
    <numFmt numFmtId="168" formatCode="#,##0.0000"/>
    <numFmt numFmtId="169" formatCode="######0.0"/>
    <numFmt numFmtId="170" formatCode="#,##0.00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b/>
      <sz val="11"/>
      <color theme="1"/>
      <name val="Arial"/>
      <family val="2"/>
      <scheme val="minor"/>
    </font>
    <font>
      <u/>
      <sz val="9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vertAlign val="superscript"/>
      <sz val="9"/>
      <name val="Tahoma"/>
      <family val="2"/>
    </font>
    <font>
      <sz val="9.5"/>
      <color rgb="FF000000"/>
      <name val="Albany AMT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Tahoma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5" fillId="0" borderId="0" applyFont="0" applyFill="0" applyBorder="0" applyAlignment="0" applyProtection="0"/>
  </cellStyleXfs>
  <cellXfs count="180">
    <xf numFmtId="0" fontId="0" fillId="0" borderId="0" xfId="0"/>
    <xf numFmtId="164" fontId="4" fillId="0" borderId="0" xfId="0" applyNumberFormat="1" applyFont="1" applyAlignment="1">
      <alignment horizontal="right" vertical="top" wrapText="1" readingOrder="2"/>
    </xf>
    <xf numFmtId="164" fontId="4" fillId="0" borderId="0" xfId="0" applyNumberFormat="1" applyFont="1"/>
    <xf numFmtId="165" fontId="4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readingOrder="2"/>
    </xf>
    <xf numFmtId="164" fontId="3" fillId="0" borderId="0" xfId="0" applyNumberFormat="1" applyFont="1"/>
    <xf numFmtId="164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wrapText="1" readingOrder="2"/>
    </xf>
    <xf numFmtId="4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wrapText="1" readingOrder="2"/>
    </xf>
    <xf numFmtId="49" fontId="4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 readingOrder="1"/>
    </xf>
    <xf numFmtId="0" fontId="0" fillId="0" borderId="0" xfId="0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4" fillId="0" borderId="6" xfId="0" applyNumberFormat="1" applyFont="1" applyBorder="1" applyAlignment="1">
      <alignment horizontal="right" indent="1"/>
    </xf>
    <xf numFmtId="164" fontId="4" fillId="0" borderId="6" xfId="0" applyNumberFormat="1" applyFont="1" applyBorder="1" applyAlignment="1">
      <alignment horizontal="right" indent="1"/>
    </xf>
    <xf numFmtId="3" fontId="4" fillId="0" borderId="0" xfId="0" quotePrefix="1" applyNumberFormat="1" applyFont="1" applyAlignment="1">
      <alignment horizontal="right" indent="1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 readingOrder="2"/>
    </xf>
    <xf numFmtId="0" fontId="7" fillId="0" borderId="0" xfId="0" applyFont="1"/>
    <xf numFmtId="3" fontId="4" fillId="0" borderId="0" xfId="0" applyNumberFormat="1" applyFont="1" applyAlignment="1"/>
    <xf numFmtId="3" fontId="4" fillId="0" borderId="6" xfId="0" applyNumberFormat="1" applyFont="1" applyBorder="1" applyAlignment="1"/>
    <xf numFmtId="0" fontId="8" fillId="0" borderId="0" xfId="0" applyFont="1" applyAlignment="1">
      <alignment horizontal="right"/>
    </xf>
    <xf numFmtId="166" fontId="8" fillId="0" borderId="0" xfId="1" applyNumberFormat="1" applyFont="1"/>
    <xf numFmtId="0" fontId="8" fillId="0" borderId="6" xfId="0" applyFont="1" applyBorder="1" applyAlignment="1">
      <alignment horizontal="right"/>
    </xf>
    <xf numFmtId="166" fontId="8" fillId="0" borderId="6" xfId="1" applyNumberFormat="1" applyFont="1" applyBorder="1"/>
    <xf numFmtId="0" fontId="8" fillId="0" borderId="0" xfId="0" applyFont="1"/>
    <xf numFmtId="0" fontId="8" fillId="0" borderId="6" xfId="0" applyFont="1" applyBorder="1"/>
    <xf numFmtId="0" fontId="7" fillId="0" borderId="0" xfId="0" applyFont="1" applyAlignment="1">
      <alignment horizontal="right"/>
    </xf>
    <xf numFmtId="165" fontId="8" fillId="0" borderId="0" xfId="0" applyNumberFormat="1" applyFont="1"/>
    <xf numFmtId="165" fontId="8" fillId="0" borderId="6" xfId="0" applyNumberFormat="1" applyFont="1" applyBorder="1"/>
    <xf numFmtId="0" fontId="8" fillId="0" borderId="0" xfId="0" applyFont="1" applyAlignment="1">
      <alignment horizontal="right" readingOrder="2"/>
    </xf>
    <xf numFmtId="0" fontId="8" fillId="0" borderId="6" xfId="0" applyFont="1" applyBorder="1" applyAlignment="1">
      <alignment horizontal="right" readingOrder="2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8" fillId="0" borderId="0" xfId="1" applyNumberFormat="1" applyFont="1"/>
    <xf numFmtId="0" fontId="8" fillId="0" borderId="6" xfId="1" applyNumberFormat="1" applyFont="1" applyBorder="1"/>
    <xf numFmtId="0" fontId="7" fillId="0" borderId="0" xfId="0" applyFont="1" applyAlignment="1">
      <alignment horizontal="right" readingOrder="2"/>
    </xf>
    <xf numFmtId="165" fontId="4" fillId="0" borderId="0" xfId="0" applyNumberFormat="1" applyFont="1" applyAlignment="1">
      <alignment horizontal="right" vertical="center" wrapText="1" indent="1"/>
    </xf>
    <xf numFmtId="49" fontId="4" fillId="0" borderId="0" xfId="0" applyNumberFormat="1" applyFont="1" applyAlignment="1">
      <alignment horizontal="right" wrapText="1" indent="1" readingOrder="2"/>
    </xf>
    <xf numFmtId="164" fontId="4" fillId="0" borderId="1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wrapText="1" readingOrder="1"/>
    </xf>
    <xf numFmtId="165" fontId="4" fillId="0" borderId="3" xfId="0" applyNumberFormat="1" applyFont="1" applyBorder="1" applyAlignment="1">
      <alignment horizontal="center" vertical="center" wrapText="1" readingOrder="2"/>
    </xf>
    <xf numFmtId="168" fontId="4" fillId="0" borderId="0" xfId="0" applyNumberFormat="1" applyFont="1" applyAlignment="1">
      <alignment horizontal="right"/>
    </xf>
    <xf numFmtId="168" fontId="4" fillId="0" borderId="0" xfId="0" applyNumberFormat="1" applyFont="1"/>
    <xf numFmtId="49" fontId="4" fillId="0" borderId="6" xfId="0" applyNumberFormat="1" applyFont="1" applyBorder="1" applyAlignment="1">
      <alignment horizontal="right" wrapText="1" readingOrder="2"/>
    </xf>
    <xf numFmtId="49" fontId="4" fillId="0" borderId="6" xfId="0" applyNumberFormat="1" applyFont="1" applyBorder="1" applyAlignment="1">
      <alignment horizontal="right" wrapText="1" readingOrder="1"/>
    </xf>
    <xf numFmtId="49" fontId="4" fillId="0" borderId="0" xfId="2" applyNumberFormat="1" applyFont="1" applyAlignment="1">
      <alignment horizontal="right" wrapText="1" readingOrder="2"/>
    </xf>
    <xf numFmtId="49" fontId="4" fillId="0" borderId="0" xfId="2" applyNumberFormat="1" applyFont="1" applyAlignment="1">
      <alignment horizontal="right" wrapText="1" readingOrder="1"/>
    </xf>
    <xf numFmtId="164" fontId="4" fillId="0" borderId="0" xfId="2" applyNumberFormat="1" applyFont="1" applyAlignment="1">
      <alignment horizontal="right" wrapText="1" readingOrder="2"/>
    </xf>
    <xf numFmtId="164" fontId="4" fillId="0" borderId="6" xfId="2" applyNumberFormat="1" applyFont="1" applyBorder="1" applyAlignment="1">
      <alignment horizontal="right" wrapText="1" readingOrder="2"/>
    </xf>
    <xf numFmtId="164" fontId="13" fillId="0" borderId="0" xfId="3" applyNumberFormat="1" applyFont="1" applyAlignment="1">
      <alignment horizontal="right" wrapText="1" readingOrder="2"/>
    </xf>
    <xf numFmtId="49" fontId="4" fillId="0" borderId="6" xfId="0" quotePrefix="1" applyNumberFormat="1" applyFont="1" applyBorder="1" applyAlignment="1">
      <alignment horizontal="right" wrapText="1" readingOrder="1"/>
    </xf>
    <xf numFmtId="164" fontId="4" fillId="0" borderId="0" xfId="2" applyNumberFormat="1" applyFont="1" applyAlignment="1">
      <alignment horizontal="right" vertical="top" wrapText="1"/>
    </xf>
    <xf numFmtId="3" fontId="4" fillId="0" borderId="0" xfId="2" applyNumberFormat="1" applyFont="1"/>
    <xf numFmtId="164" fontId="4" fillId="0" borderId="0" xfId="2" applyNumberFormat="1" applyFont="1"/>
    <xf numFmtId="165" fontId="4" fillId="0" borderId="0" xfId="2" applyNumberFormat="1" applyFont="1"/>
    <xf numFmtId="164" fontId="4" fillId="0" borderId="14" xfId="2" applyNumberFormat="1" applyFont="1" applyBorder="1" applyAlignment="1">
      <alignment horizontal="center" vertical="center" wrapText="1"/>
    </xf>
    <xf numFmtId="165" fontId="4" fillId="0" borderId="14" xfId="2" applyNumberFormat="1" applyFont="1" applyBorder="1" applyAlignment="1">
      <alignment horizontal="center" vertical="center" wrapText="1"/>
    </xf>
    <xf numFmtId="165" fontId="4" fillId="0" borderId="15" xfId="2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right" indent="1"/>
    </xf>
    <xf numFmtId="164" fontId="4" fillId="0" borderId="0" xfId="2" applyNumberFormat="1" applyFont="1" applyAlignment="1">
      <alignment horizontal="right" indent="1"/>
    </xf>
    <xf numFmtId="164" fontId="4" fillId="0" borderId="0" xfId="2" applyNumberFormat="1" applyFont="1" applyAlignment="1">
      <alignment horizontal="right" wrapText="1"/>
    </xf>
    <xf numFmtId="3" fontId="4" fillId="0" borderId="0" xfId="2" applyNumberFormat="1" applyFont="1" applyAlignment="1">
      <alignment horizontal="right" readingOrder="2"/>
    </xf>
    <xf numFmtId="164" fontId="4" fillId="0" borderId="4" xfId="2" applyNumberFormat="1" applyFont="1" applyBorder="1" applyAlignment="1">
      <alignment horizontal="right" wrapText="1" readingOrder="2"/>
    </xf>
    <xf numFmtId="3" fontId="4" fillId="0" borderId="4" xfId="2" applyNumberFormat="1" applyFont="1" applyBorder="1" applyAlignment="1">
      <alignment horizontal="right" indent="1"/>
    </xf>
    <xf numFmtId="164" fontId="4" fillId="0" borderId="4" xfId="2" applyNumberFormat="1" applyFont="1" applyBorder="1" applyAlignment="1">
      <alignment horizontal="right" indent="1"/>
    </xf>
    <xf numFmtId="3" fontId="3" fillId="0" borderId="0" xfId="2" applyNumberFormat="1" applyFont="1" applyAlignment="1">
      <alignment horizontal="right"/>
    </xf>
    <xf numFmtId="0" fontId="0" fillId="3" borderId="6" xfId="0" applyFill="1" applyBorder="1" applyAlignment="1">
      <alignment horizontal="right"/>
    </xf>
    <xf numFmtId="3" fontId="4" fillId="0" borderId="6" xfId="2" applyNumberFormat="1" applyFont="1" applyBorder="1" applyAlignment="1">
      <alignment horizontal="right" indent="1"/>
    </xf>
    <xf numFmtId="164" fontId="4" fillId="0" borderId="6" xfId="2" applyNumberFormat="1" applyFont="1" applyBorder="1" applyAlignment="1">
      <alignment horizontal="right" indent="1"/>
    </xf>
    <xf numFmtId="0" fontId="0" fillId="2" borderId="0" xfId="0" applyFill="1" applyAlignment="1">
      <alignment horizontal="right"/>
    </xf>
    <xf numFmtId="164" fontId="4" fillId="0" borderId="0" xfId="2" applyNumberFormat="1" applyFont="1" applyAlignment="1">
      <alignment vertical="top" wrapText="1" readingOrder="2"/>
    </xf>
    <xf numFmtId="3" fontId="4" fillId="0" borderId="0" xfId="2" applyNumberFormat="1" applyFont="1" applyAlignment="1">
      <alignment readingOrder="2"/>
    </xf>
    <xf numFmtId="165" fontId="4" fillId="0" borderId="0" xfId="2" applyNumberFormat="1" applyFont="1" applyAlignment="1">
      <alignment readingOrder="2"/>
    </xf>
    <xf numFmtId="165" fontId="4" fillId="0" borderId="14" xfId="2" applyNumberFormat="1" applyFont="1" applyBorder="1" applyAlignment="1">
      <alignment horizontal="center" vertical="center" wrapText="1" readingOrder="2"/>
    </xf>
    <xf numFmtId="165" fontId="4" fillId="0" borderId="15" xfId="2" applyNumberFormat="1" applyFont="1" applyBorder="1" applyAlignment="1">
      <alignment horizontal="center" vertical="center" wrapText="1" readingOrder="2"/>
    </xf>
    <xf numFmtId="0" fontId="11" fillId="3" borderId="0" xfId="0" applyFont="1" applyFill="1" applyAlignment="1">
      <alignment readingOrder="2"/>
    </xf>
    <xf numFmtId="167" fontId="11" fillId="3" borderId="0" xfId="0" applyNumberFormat="1" applyFont="1" applyFill="1" applyAlignment="1">
      <alignment readingOrder="2"/>
    </xf>
    <xf numFmtId="165" fontId="11" fillId="3" borderId="0" xfId="0" applyNumberFormat="1" applyFont="1" applyFill="1" applyAlignment="1">
      <alignment readingOrder="2"/>
    </xf>
    <xf numFmtId="0" fontId="12" fillId="3" borderId="0" xfId="0" applyFont="1" applyFill="1" applyAlignment="1">
      <alignment horizontal="right"/>
    </xf>
    <xf numFmtId="167" fontId="12" fillId="3" borderId="0" xfId="0" applyNumberFormat="1" applyFont="1" applyFill="1" applyAlignment="1">
      <alignment horizontal="right"/>
    </xf>
    <xf numFmtId="169" fontId="12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167" fontId="8" fillId="3" borderId="0" xfId="0" applyNumberFormat="1" applyFont="1" applyFill="1" applyAlignment="1">
      <alignment horizontal="right"/>
    </xf>
    <xf numFmtId="169" fontId="8" fillId="3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170" fontId="4" fillId="0" borderId="0" xfId="0" applyNumberFormat="1" applyFont="1" applyAlignment="1">
      <alignment horizontal="right" indent="1"/>
    </xf>
    <xf numFmtId="3" fontId="4" fillId="0" borderId="6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 indent="1"/>
    </xf>
    <xf numFmtId="0" fontId="8" fillId="3" borderId="6" xfId="0" applyFont="1" applyFill="1" applyBorder="1" applyAlignment="1">
      <alignment horizontal="right"/>
    </xf>
    <xf numFmtId="167" fontId="8" fillId="3" borderId="6" xfId="0" applyNumberFormat="1" applyFont="1" applyFill="1" applyBorder="1" applyAlignment="1">
      <alignment horizontal="right"/>
    </xf>
    <xf numFmtId="169" fontId="8" fillId="3" borderId="6" xfId="0" applyNumberFormat="1" applyFont="1" applyFill="1" applyBorder="1" applyAlignment="1">
      <alignment horizontal="right"/>
    </xf>
    <xf numFmtId="0" fontId="11" fillId="3" borderId="6" xfId="0" applyFont="1" applyFill="1" applyBorder="1" applyAlignment="1">
      <alignment readingOrder="2"/>
    </xf>
    <xf numFmtId="167" fontId="11" fillId="3" borderId="6" xfId="0" applyNumberFormat="1" applyFont="1" applyFill="1" applyBorder="1" applyAlignment="1">
      <alignment readingOrder="2"/>
    </xf>
    <xf numFmtId="165" fontId="11" fillId="3" borderId="6" xfId="0" applyNumberFormat="1" applyFont="1" applyFill="1" applyBorder="1" applyAlignment="1">
      <alignment readingOrder="2"/>
    </xf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wrapText="1"/>
    </xf>
    <xf numFmtId="165" fontId="4" fillId="0" borderId="18" xfId="2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 indent="1"/>
    </xf>
    <xf numFmtId="3" fontId="4" fillId="0" borderId="0" xfId="0" applyNumberFormat="1" applyFont="1" applyBorder="1" applyAlignment="1">
      <alignment horizontal="right" indent="1"/>
    </xf>
    <xf numFmtId="0" fontId="4" fillId="0" borderId="6" xfId="1" applyNumberFormat="1" applyFont="1" applyBorder="1" applyAlignment="1">
      <alignment horizontal="right" indent="1"/>
    </xf>
    <xf numFmtId="164" fontId="4" fillId="0" borderId="6" xfId="0" applyNumberFormat="1" applyFont="1" applyBorder="1" applyAlignment="1">
      <alignment horizontal="right" readingOrder="2"/>
    </xf>
    <xf numFmtId="1" fontId="8" fillId="0" borderId="0" xfId="1" applyNumberFormat="1" applyFont="1"/>
    <xf numFmtId="166" fontId="8" fillId="0" borderId="0" xfId="1" applyNumberFormat="1" applyFont="1" applyAlignment="1">
      <alignment horizontal="right" readingOrder="2"/>
    </xf>
    <xf numFmtId="1" fontId="8" fillId="0" borderId="6" xfId="1" applyNumberFormat="1" applyFont="1" applyBorder="1"/>
    <xf numFmtId="166" fontId="8" fillId="0" borderId="6" xfId="1" applyNumberFormat="1" applyFont="1" applyBorder="1" applyAlignment="1">
      <alignment horizontal="right" readingOrder="2"/>
    </xf>
    <xf numFmtId="3" fontId="3" fillId="0" borderId="0" xfId="2" applyNumberFormat="1" applyFont="1" applyAlignment="1">
      <alignment horizontal="right"/>
    </xf>
    <xf numFmtId="166" fontId="8" fillId="0" borderId="0" xfId="1" applyNumberFormat="1" applyFont="1" applyAlignment="1">
      <alignment horizontal="right"/>
    </xf>
    <xf numFmtId="166" fontId="8" fillId="0" borderId="6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left" wrapText="1" readingOrder="1"/>
    </xf>
    <xf numFmtId="166" fontId="4" fillId="0" borderId="6" xfId="1" applyNumberFormat="1" applyFont="1" applyBorder="1" applyAlignment="1">
      <alignment horizontal="left" wrapText="1" readingOrder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right" readingOrder="2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 readingOrder="2"/>
    </xf>
    <xf numFmtId="3" fontId="3" fillId="0" borderId="0" xfId="0" applyNumberFormat="1" applyFont="1" applyAlignment="1">
      <alignment horizontal="right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readingOrder="2"/>
    </xf>
    <xf numFmtId="164" fontId="3" fillId="0" borderId="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readingOrder="2"/>
    </xf>
    <xf numFmtId="164" fontId="13" fillId="0" borderId="27" xfId="0" applyNumberFormat="1" applyFont="1" applyBorder="1" applyAlignment="1">
      <alignment horizontal="right" wrapText="1" readingOrder="2"/>
    </xf>
    <xf numFmtId="3" fontId="3" fillId="0" borderId="0" xfId="3" applyNumberFormat="1" applyFont="1" applyAlignment="1">
      <alignment horizontal="right" wrapText="1"/>
    </xf>
    <xf numFmtId="164" fontId="13" fillId="0" borderId="0" xfId="0" applyNumberFormat="1" applyFont="1" applyBorder="1" applyAlignment="1">
      <alignment horizontal="right" wrapText="1" readingOrder="2"/>
    </xf>
    <xf numFmtId="164" fontId="13" fillId="0" borderId="0" xfId="0" applyNumberFormat="1" applyFont="1" applyAlignment="1">
      <alignment horizontal="right" wrapText="1" readingOrder="2"/>
    </xf>
    <xf numFmtId="164" fontId="4" fillId="0" borderId="21" xfId="2" applyNumberFormat="1" applyFont="1" applyBorder="1" applyAlignment="1">
      <alignment horizontal="center" vertical="center" wrapText="1"/>
    </xf>
    <xf numFmtId="164" fontId="4" fillId="0" borderId="19" xfId="2" applyNumberFormat="1" applyFont="1" applyBorder="1" applyAlignment="1">
      <alignment horizontal="center" vertical="center" wrapText="1"/>
    </xf>
    <xf numFmtId="3" fontId="4" fillId="0" borderId="16" xfId="2" applyNumberFormat="1" applyFont="1" applyBorder="1" applyAlignment="1">
      <alignment horizontal="center" vertical="center" wrapText="1"/>
    </xf>
    <xf numFmtId="3" fontId="4" fillId="0" borderId="14" xfId="2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right"/>
    </xf>
    <xf numFmtId="0" fontId="14" fillId="0" borderId="26" xfId="0" applyFont="1" applyBorder="1" applyAlignment="1">
      <alignment horizontal="right" readingOrder="2"/>
    </xf>
    <xf numFmtId="164" fontId="4" fillId="0" borderId="16" xfId="2" applyNumberFormat="1" applyFont="1" applyBorder="1" applyAlignment="1">
      <alignment horizontal="center" vertical="center" wrapText="1"/>
    </xf>
    <xf numFmtId="164" fontId="4" fillId="0" borderId="20" xfId="2" applyNumberFormat="1" applyFont="1" applyBorder="1" applyAlignment="1">
      <alignment horizontal="center" vertical="center" wrapText="1"/>
    </xf>
    <xf numFmtId="164" fontId="4" fillId="0" borderId="22" xfId="2" applyNumberFormat="1" applyFont="1" applyBorder="1" applyAlignment="1">
      <alignment horizontal="center" vertical="center" wrapText="1"/>
    </xf>
    <xf numFmtId="164" fontId="4" fillId="0" borderId="25" xfId="2" applyNumberFormat="1" applyFont="1" applyBorder="1" applyAlignment="1">
      <alignment horizontal="center" vertical="center" wrapText="1"/>
    </xf>
    <xf numFmtId="3" fontId="4" fillId="0" borderId="23" xfId="2" applyNumberFormat="1" applyFont="1" applyBorder="1" applyAlignment="1">
      <alignment horizontal="center" vertical="center" wrapText="1"/>
    </xf>
    <xf numFmtId="164" fontId="4" fillId="0" borderId="23" xfId="2" applyNumberFormat="1" applyFont="1" applyBorder="1" applyAlignment="1">
      <alignment horizontal="center" vertical="center" wrapText="1"/>
    </xf>
    <xf numFmtId="164" fontId="4" fillId="0" borderId="24" xfId="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readingOrder="2"/>
    </xf>
    <xf numFmtId="164" fontId="4" fillId="0" borderId="22" xfId="2" applyNumberFormat="1" applyFont="1" applyBorder="1" applyAlignment="1">
      <alignment horizontal="center" vertical="center" wrapText="1" readingOrder="2"/>
    </xf>
    <xf numFmtId="164" fontId="4" fillId="0" borderId="25" xfId="2" applyNumberFormat="1" applyFont="1" applyBorder="1" applyAlignment="1">
      <alignment horizontal="center" vertical="center" wrapText="1" readingOrder="2"/>
    </xf>
    <xf numFmtId="3" fontId="4" fillId="0" borderId="23" xfId="2" applyNumberFormat="1" applyFont="1" applyBorder="1" applyAlignment="1">
      <alignment horizontal="center" vertical="center" wrapText="1" readingOrder="2"/>
    </xf>
    <xf numFmtId="3" fontId="4" fillId="0" borderId="14" xfId="2" applyNumberFormat="1" applyFont="1" applyBorder="1" applyAlignment="1">
      <alignment horizontal="center" vertical="center" wrapText="1" readingOrder="2"/>
    </xf>
    <xf numFmtId="164" fontId="4" fillId="0" borderId="23" xfId="2" applyNumberFormat="1" applyFont="1" applyBorder="1" applyAlignment="1">
      <alignment horizontal="center" vertical="center" wrapText="1" readingOrder="2"/>
    </xf>
    <xf numFmtId="164" fontId="4" fillId="0" borderId="24" xfId="2" applyNumberFormat="1" applyFont="1" applyBorder="1" applyAlignment="1">
      <alignment horizontal="center" vertical="center" wrapText="1" readingOrder="2"/>
    </xf>
    <xf numFmtId="3" fontId="3" fillId="0" borderId="0" xfId="2" applyNumberFormat="1" applyFont="1" applyAlignment="1">
      <alignment readingOrder="2"/>
    </xf>
    <xf numFmtId="164" fontId="3" fillId="0" borderId="0" xfId="0" applyNumberFormat="1" applyFont="1" applyAlignment="1">
      <alignment horizontal="center" readingOrder="2"/>
    </xf>
    <xf numFmtId="3" fontId="13" fillId="0" borderId="0" xfId="0" applyNumberFormat="1" applyFont="1" applyBorder="1" applyAlignment="1">
      <alignment horizontal="right" wrapText="1" readingOrder="2"/>
    </xf>
    <xf numFmtId="164" fontId="6" fillId="0" borderId="0" xfId="0" applyNumberFormat="1" applyFont="1" applyAlignment="1">
      <alignment horizontal="center" readingOrder="2"/>
    </xf>
  </cellXfs>
  <cellStyles count="5">
    <cellStyle name="Comma" xfId="1" builtinId="3"/>
    <cellStyle name="Comma 2" xfId="4" xr:uid="{C58573C7-1430-485C-B382-98B6DC8BF339}"/>
    <cellStyle name="Normal" xfId="0" builtinId="0"/>
    <cellStyle name="Normal 2" xfId="2" xr:uid="{5A4CBE5A-16D7-4771-BEAD-8E9EA5EFAC0B}"/>
    <cellStyle name="Normal 3" xfId="3" xr:uid="{BCC9099E-7DC4-428C-9A7F-FE0F59689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שיעור</a:t>
            </a:r>
            <a:r>
              <a:rPr lang="he-IL" baseline="0"/>
              <a:t> שינוי במספר המבוטחים (באחוזים)</a:t>
            </a:r>
          </a:p>
        </c:rich>
      </c:tx>
      <c:layout>
        <c:manualLayout>
          <c:xMode val="edge"/>
          <c:yMode val="edge"/>
          <c:x val="0.2965522029355883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'[1]לוח 1'!$N$38</c:f>
              <c:strCache>
                <c:ptCount val="1"/>
                <c:pt idx="0">
                  <c:v>סך הכל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'[1]לוח 1'!$M$39:$M$63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'[1]לוח 1'!$N$39:$N$63</c:f>
              <c:numCache>
                <c:formatCode>General</c:formatCode>
                <c:ptCount val="25"/>
                <c:pt idx="0">
                  <c:v>2.7952436287228766</c:v>
                </c:pt>
                <c:pt idx="1">
                  <c:v>2.2020223918732595</c:v>
                </c:pt>
                <c:pt idx="2">
                  <c:v>1.8333611115319837</c:v>
                </c:pt>
                <c:pt idx="3">
                  <c:v>1.3688642890089087</c:v>
                </c:pt>
                <c:pt idx="4">
                  <c:v>1.5367905003742965</c:v>
                </c:pt>
                <c:pt idx="5">
                  <c:v>1.4470336532901529</c:v>
                </c:pt>
                <c:pt idx="6">
                  <c:v>1.6543881898627655</c:v>
                </c:pt>
                <c:pt idx="7">
                  <c:v>1.6512938405898625</c:v>
                </c:pt>
                <c:pt idx="8">
                  <c:v>1.7458216117822278</c:v>
                </c:pt>
                <c:pt idx="9">
                  <c:v>1.7375511642405916</c:v>
                </c:pt>
                <c:pt idx="10">
                  <c:v>1.6465949056804874</c:v>
                </c:pt>
                <c:pt idx="11">
                  <c:v>1.6605504587156039</c:v>
                </c:pt>
                <c:pt idx="12">
                  <c:v>1.8619387110498042</c:v>
                </c:pt>
                <c:pt idx="13">
                  <c:v>1.8163362812257722</c:v>
                </c:pt>
                <c:pt idx="14">
                  <c:v>1.9556509455493032</c:v>
                </c:pt>
                <c:pt idx="15">
                  <c:v>1.5036526021033225</c:v>
                </c:pt>
                <c:pt idx="16">
                  <c:v>1.7674339272265582</c:v>
                </c:pt>
                <c:pt idx="17">
                  <c:v>1.7971931088516024</c:v>
                </c:pt>
                <c:pt idx="18">
                  <c:v>1.830139019328203</c:v>
                </c:pt>
                <c:pt idx="19">
                  <c:v>1.7607540594160476</c:v>
                </c:pt>
                <c:pt idx="20">
                  <c:v>1.574735573837982</c:v>
                </c:pt>
                <c:pt idx="21">
                  <c:v>1.6511161147046982</c:v>
                </c:pt>
                <c:pt idx="22">
                  <c:v>2.0244680019857464</c:v>
                </c:pt>
                <c:pt idx="23">
                  <c:v>1.6094221955403221</c:v>
                </c:pt>
                <c:pt idx="24">
                  <c:v>1.1882742280012071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C0C-A38E-B89BB092C712}"/>
            </c:ext>
          </c:extLst>
        </c:ser>
        <c:ser>
          <c:idx val="1"/>
          <c:order val="1"/>
          <c:tx>
            <c:strRef>
              <c:f>'[1]לוח 1'!$O$38</c:f>
              <c:strCache>
                <c:ptCount val="1"/>
                <c:pt idx="0">
                  <c:v>כללית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'[1]לוח 1'!$M$39:$M$63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'[1]לוח 1'!$O$39:$O$63</c:f>
              <c:numCache>
                <c:formatCode>General</c:formatCode>
                <c:ptCount val="25"/>
                <c:pt idx="0">
                  <c:v>1.2644126329861338</c:v>
                </c:pt>
                <c:pt idx="1">
                  <c:v>0.9845984598459756</c:v>
                </c:pt>
                <c:pt idx="2">
                  <c:v>1.1247889318590332</c:v>
                </c:pt>
                <c:pt idx="3">
                  <c:v>0.67059869112062742</c:v>
                </c:pt>
                <c:pt idx="4">
                  <c:v>0.74906367041198685</c:v>
                </c:pt>
                <c:pt idx="5">
                  <c:v>0.52044609665427011</c:v>
                </c:pt>
                <c:pt idx="6">
                  <c:v>1.0090870667793794</c:v>
                </c:pt>
                <c:pt idx="7">
                  <c:v>0.84732465087085096</c:v>
                </c:pt>
                <c:pt idx="8">
                  <c:v>0.98023961412789795</c:v>
                </c:pt>
                <c:pt idx="9">
                  <c:v>1.0991268618387284</c:v>
                </c:pt>
                <c:pt idx="10">
                  <c:v>1.3691322901849157</c:v>
                </c:pt>
                <c:pt idx="11">
                  <c:v>1.7315257974791498</c:v>
                </c:pt>
                <c:pt idx="12">
                  <c:v>1.8131435046061295</c:v>
                </c:pt>
                <c:pt idx="13">
                  <c:v>1.9769633305188661</c:v>
                </c:pt>
                <c:pt idx="14">
                  <c:v>1.9386609083571926</c:v>
                </c:pt>
                <c:pt idx="15">
                  <c:v>1.371518577709252</c:v>
                </c:pt>
                <c:pt idx="16">
                  <c:v>1.6244870315845095</c:v>
                </c:pt>
                <c:pt idx="17">
                  <c:v>1.5747309294359857</c:v>
                </c:pt>
                <c:pt idx="18">
                  <c:v>1.3305117164564173</c:v>
                </c:pt>
                <c:pt idx="19">
                  <c:v>1.5089343584581583</c:v>
                </c:pt>
                <c:pt idx="20">
                  <c:v>1.3673207402421506</c:v>
                </c:pt>
                <c:pt idx="21">
                  <c:v>1.3559804327900382</c:v>
                </c:pt>
                <c:pt idx="22">
                  <c:v>1.3955673185712003</c:v>
                </c:pt>
                <c:pt idx="23">
                  <c:v>1.2019689791960442</c:v>
                </c:pt>
                <c:pt idx="24">
                  <c:v>0.79791412265952655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C0C-A38E-B89BB092C712}"/>
            </c:ext>
          </c:extLst>
        </c:ser>
        <c:ser>
          <c:idx val="2"/>
          <c:order val="2"/>
          <c:tx>
            <c:strRef>
              <c:f>'[1]לוח 1'!$P$38</c:f>
              <c:strCache>
                <c:ptCount val="1"/>
                <c:pt idx="0">
                  <c:v>לאומית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'[1]לוח 1'!$M$39:$M$63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'[1]לוח 1'!$P$39:$P$63</c:f>
              <c:numCache>
                <c:formatCode>General</c:formatCode>
                <c:ptCount val="25"/>
                <c:pt idx="0">
                  <c:v>2.5911708253358867</c:v>
                </c:pt>
                <c:pt idx="1">
                  <c:v>3.055815403804174</c:v>
                </c:pt>
                <c:pt idx="2">
                  <c:v>1.3918305597579339</c:v>
                </c:pt>
                <c:pt idx="3">
                  <c:v>0.49239033124439668</c:v>
                </c:pt>
                <c:pt idx="4">
                  <c:v>1.0987379361544258</c:v>
                </c:pt>
                <c:pt idx="5">
                  <c:v>1.7623733294169552</c:v>
                </c:pt>
                <c:pt idx="6">
                  <c:v>-0.24534564872276121</c:v>
                </c:pt>
                <c:pt idx="7">
                  <c:v>-0.65104166666666297</c:v>
                </c:pt>
                <c:pt idx="8">
                  <c:v>0.20387359836901986</c:v>
                </c:pt>
                <c:pt idx="9">
                  <c:v>0.63944194157825596</c:v>
                </c:pt>
                <c:pt idx="10">
                  <c:v>1.1119133574007289</c:v>
                </c:pt>
                <c:pt idx="11">
                  <c:v>0.81405312767781624</c:v>
                </c:pt>
                <c:pt idx="12">
                  <c:v>1.436464088397793</c:v>
                </c:pt>
                <c:pt idx="13">
                  <c:v>0.24034970113402387</c:v>
                </c:pt>
                <c:pt idx="14">
                  <c:v>1.8458790600213826</c:v>
                </c:pt>
                <c:pt idx="15">
                  <c:v>-0.71216536025499044</c:v>
                </c:pt>
                <c:pt idx="16">
                  <c:v>-1.3014532849088711</c:v>
                </c:pt>
                <c:pt idx="17">
                  <c:v>-0.54344336211782363</c:v>
                </c:pt>
                <c:pt idx="18">
                  <c:v>1.300274399444179</c:v>
                </c:pt>
                <c:pt idx="19">
                  <c:v>-0.71785947356971525</c:v>
                </c:pt>
                <c:pt idx="20">
                  <c:v>-0.89149645243584708</c:v>
                </c:pt>
                <c:pt idx="21">
                  <c:v>-0.29598963613833851</c:v>
                </c:pt>
                <c:pt idx="22">
                  <c:v>0.9376350524956889</c:v>
                </c:pt>
                <c:pt idx="23">
                  <c:v>1.3194402662946692</c:v>
                </c:pt>
                <c:pt idx="24">
                  <c:v>0.82844583892052182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3-4C0C-A38E-B89BB092C712}"/>
            </c:ext>
          </c:extLst>
        </c:ser>
        <c:ser>
          <c:idx val="3"/>
          <c:order val="3"/>
          <c:tx>
            <c:strRef>
              <c:f>'[1]לוח 1'!$Q$38</c:f>
              <c:strCache>
                <c:ptCount val="1"/>
                <c:pt idx="0">
                  <c:v>מאוחדת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'[1]לוח 1'!$M$39:$M$63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'[1]לוח 1'!$Q$39:$Q$63</c:f>
              <c:numCache>
                <c:formatCode>General</c:formatCode>
                <c:ptCount val="25"/>
                <c:pt idx="0">
                  <c:v>4.9794426678848813</c:v>
                </c:pt>
                <c:pt idx="1">
                  <c:v>4.1485349579344355</c:v>
                </c:pt>
                <c:pt idx="2">
                  <c:v>3.8440111420612766</c:v>
                </c:pt>
                <c:pt idx="3">
                  <c:v>3.9833690987124415</c:v>
                </c:pt>
                <c:pt idx="4">
                  <c:v>4.1790274732361743</c:v>
                </c:pt>
                <c:pt idx="5">
                  <c:v>4.8037637736783489</c:v>
                </c:pt>
                <c:pt idx="6">
                  <c:v>5.7767277023035968</c:v>
                </c:pt>
                <c:pt idx="7">
                  <c:v>5.7739557739557634</c:v>
                </c:pt>
                <c:pt idx="8">
                  <c:v>3.7377256889451926</c:v>
                </c:pt>
                <c:pt idx="9">
                  <c:v>3.5114503816793929</c:v>
                </c:pt>
                <c:pt idx="10">
                  <c:v>1.9665683382497523</c:v>
                </c:pt>
                <c:pt idx="11">
                  <c:v>1.4271938283510144</c:v>
                </c:pt>
                <c:pt idx="12">
                  <c:v>2.3364708119414379</c:v>
                </c:pt>
                <c:pt idx="13">
                  <c:v>2.1925444199279998</c:v>
                </c:pt>
                <c:pt idx="14">
                  <c:v>2.1223209618400407</c:v>
                </c:pt>
                <c:pt idx="15">
                  <c:v>2.2837659794181508</c:v>
                </c:pt>
                <c:pt idx="16">
                  <c:v>2.2496592612191391</c:v>
                </c:pt>
                <c:pt idx="17">
                  <c:v>1.8330436440584297</c:v>
                </c:pt>
                <c:pt idx="18">
                  <c:v>1.7753062004067344</c:v>
                </c:pt>
                <c:pt idx="19">
                  <c:v>1.1526811848922014</c:v>
                </c:pt>
                <c:pt idx="20">
                  <c:v>1.4347641460794591</c:v>
                </c:pt>
                <c:pt idx="21">
                  <c:v>1.691984804314739</c:v>
                </c:pt>
                <c:pt idx="22">
                  <c:v>2.637117848934234</c:v>
                </c:pt>
                <c:pt idx="23">
                  <c:v>2.1429617705681858</c:v>
                </c:pt>
                <c:pt idx="24">
                  <c:v>2.2550728816129961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E3-4C0C-A38E-B89BB092C712}"/>
            </c:ext>
          </c:extLst>
        </c:ser>
        <c:ser>
          <c:idx val="4"/>
          <c:order val="4"/>
          <c:tx>
            <c:strRef>
              <c:f>'[1]לוח 1'!$R$38</c:f>
              <c:strCache>
                <c:ptCount val="1"/>
                <c:pt idx="0">
                  <c:v>מכבי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'[1]לוח 1'!$M$39:$M$63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'[1]לוח 1'!$R$39:$R$63</c:f>
              <c:numCache>
                <c:formatCode>General</c:formatCode>
                <c:ptCount val="25"/>
                <c:pt idx="0">
                  <c:v>5.7675936435868325</c:v>
                </c:pt>
                <c:pt idx="1">
                  <c:v>3.9036823395264708</c:v>
                </c:pt>
                <c:pt idx="2">
                  <c:v>2.769349945129429</c:v>
                </c:pt>
                <c:pt idx="3">
                  <c:v>2.1419597989949857</c:v>
                </c:pt>
                <c:pt idx="4">
                  <c:v>2.2692331344935646</c:v>
                </c:pt>
                <c:pt idx="5">
                  <c:v>1.7859290438965614</c:v>
                </c:pt>
                <c:pt idx="6">
                  <c:v>1.8136704673007653</c:v>
                </c:pt>
                <c:pt idx="7">
                  <c:v>2.2165486828362502</c:v>
                </c:pt>
                <c:pt idx="8">
                  <c:v>2.9518619436875504</c:v>
                </c:pt>
                <c:pt idx="9">
                  <c:v>2.5639611821790975</c:v>
                </c:pt>
                <c:pt idx="10">
                  <c:v>2.2579431213375578</c:v>
                </c:pt>
                <c:pt idx="11">
                  <c:v>1.950475789916406</c:v>
                </c:pt>
                <c:pt idx="12">
                  <c:v>1.8615924092409308</c:v>
                </c:pt>
                <c:pt idx="13">
                  <c:v>1.8465043284564331</c:v>
                </c:pt>
                <c:pt idx="14">
                  <c:v>1.9392834383981539</c:v>
                </c:pt>
                <c:pt idx="15">
                  <c:v>2.1430298987511032</c:v>
                </c:pt>
                <c:pt idx="16">
                  <c:v>2.8635098344088172</c:v>
                </c:pt>
                <c:pt idx="17">
                  <c:v>3.0128276527808806</c:v>
                </c:pt>
                <c:pt idx="18">
                  <c:v>3.0418473642999544</c:v>
                </c:pt>
                <c:pt idx="19">
                  <c:v>3.3682442299519666</c:v>
                </c:pt>
                <c:pt idx="20">
                  <c:v>2.8008711640716388</c:v>
                </c:pt>
                <c:pt idx="21">
                  <c:v>2.7683383592322475</c:v>
                </c:pt>
                <c:pt idx="22">
                  <c:v>3.2173689881022316</c:v>
                </c:pt>
                <c:pt idx="23">
                  <c:v>2.1814136482066093</c:v>
                </c:pt>
                <c:pt idx="24">
                  <c:v>1.4703386983442535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3-4C0C-A38E-B89BB092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170384"/>
        <c:axId val="363172880"/>
      </c:lineChart>
      <c:catAx>
        <c:axId val="3631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63172880"/>
        <c:crosses val="autoZero"/>
        <c:auto val="1"/>
        <c:lblAlgn val="ctr"/>
        <c:lblOffset val="100"/>
        <c:noMultiLvlLbl val="0"/>
      </c:catAx>
      <c:valAx>
        <c:axId val="3631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6317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1028700</xdr:colOff>
      <xdr:row>13</xdr:row>
      <xdr:rowOff>133350</xdr:rowOff>
    </xdr:from>
    <xdr:to>
      <xdr:col>6</xdr:col>
      <xdr:colOff>0</xdr:colOff>
      <xdr:row>30</xdr:row>
      <xdr:rowOff>142875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5A081254-269E-46E4-8EB9-2F468FB24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0;&#1493;&#1495;&#1493;&#1514;%20&#1508;&#1512;&#1505;&#1493;&#1501;%20&#1489;&#1512;&#1497;&#1488;&#1493;&#1514;%202024%20&#1505;&#1493;&#1508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1"/>
      <sheetName val="לוח 2"/>
      <sheetName val="לוח 3"/>
      <sheetName val="לוח 4"/>
      <sheetName val="לוח 5"/>
      <sheetName val="לוח 6"/>
      <sheetName val="לוח 7"/>
      <sheetName val="לוח 8"/>
      <sheetName val="לוח 9"/>
      <sheetName val="לוח 10"/>
      <sheetName val="לוח 11"/>
      <sheetName val="לוח 12"/>
      <sheetName val="לוח 13"/>
      <sheetName val="לוח 14"/>
      <sheetName val="לוח 15"/>
      <sheetName val="לוח 15ב"/>
      <sheetName val="לוח 16"/>
      <sheetName val="לוח 17"/>
      <sheetName val="לוח 18"/>
      <sheetName val="לוח 19"/>
      <sheetName val="לוח 20"/>
      <sheetName val="לוח 21"/>
      <sheetName val="לוח 22"/>
      <sheetName val="לוח 23"/>
      <sheetName val="לוח 24"/>
      <sheetName val="לוח 25"/>
      <sheetName val="לוח 25ב"/>
      <sheetName val="לוח 26"/>
      <sheetName val="לוח 27"/>
      <sheetName val="לוח 28"/>
      <sheetName val="לוח 29"/>
      <sheetName val="לוח 30"/>
      <sheetName val="לוח 31"/>
      <sheetName val="לוח 32"/>
      <sheetName val="לוח 33"/>
      <sheetName val="לוח 34"/>
      <sheetName val="לוח 35"/>
      <sheetName val="לוח 36"/>
      <sheetName val="לוח 37"/>
      <sheetName val="לוח 38"/>
      <sheetName val="לוח 39"/>
      <sheetName val="לוח 40"/>
      <sheetName val="לוח א"/>
      <sheetName val="לוח 42"/>
      <sheetName val="לוחות למצגת"/>
    </sheetNames>
    <sheetDataSet>
      <sheetData sheetId="0">
        <row r="38">
          <cell r="N38" t="str">
            <v>סך הכל</v>
          </cell>
          <cell r="O38" t="str">
            <v>כללית</v>
          </cell>
          <cell r="P38" t="str">
            <v>לאומית</v>
          </cell>
          <cell r="Q38" t="str">
            <v>מאוחדת</v>
          </cell>
          <cell r="R38" t="str">
            <v>מכבי</v>
          </cell>
        </row>
        <row r="39">
          <cell r="M39">
            <v>2000</v>
          </cell>
          <cell r="N39">
            <v>2.7952436287228766</v>
          </cell>
          <cell r="O39">
            <v>1.2644126329861338</v>
          </cell>
          <cell r="P39">
            <v>2.5911708253358867</v>
          </cell>
          <cell r="Q39">
            <v>4.9794426678848813</v>
          </cell>
          <cell r="R39">
            <v>5.7675936435868325</v>
          </cell>
        </row>
        <row r="40">
          <cell r="M40">
            <v>2001</v>
          </cell>
          <cell r="N40">
            <v>2.2020223918732595</v>
          </cell>
          <cell r="O40">
            <v>0.9845984598459756</v>
          </cell>
          <cell r="P40">
            <v>3.055815403804174</v>
          </cell>
          <cell r="Q40">
            <v>4.1485349579344355</v>
          </cell>
          <cell r="R40">
            <v>3.9036823395264708</v>
          </cell>
        </row>
        <row r="41">
          <cell r="M41">
            <v>2002</v>
          </cell>
          <cell r="N41">
            <v>1.8333611115319837</v>
          </cell>
          <cell r="O41">
            <v>1.1247889318590332</v>
          </cell>
          <cell r="P41">
            <v>1.3918305597579339</v>
          </cell>
          <cell r="Q41">
            <v>3.8440111420612766</v>
          </cell>
          <cell r="R41">
            <v>2.769349945129429</v>
          </cell>
        </row>
        <row r="42">
          <cell r="M42">
            <v>2003</v>
          </cell>
          <cell r="N42">
            <v>1.3688642890089087</v>
          </cell>
          <cell r="O42">
            <v>0.67059869112062742</v>
          </cell>
          <cell r="P42">
            <v>0.49239033124439668</v>
          </cell>
          <cell r="Q42">
            <v>3.9833690987124415</v>
          </cell>
          <cell r="R42">
            <v>2.1419597989949857</v>
          </cell>
        </row>
        <row r="43">
          <cell r="M43">
            <v>2004</v>
          </cell>
          <cell r="N43">
            <v>1.5367905003742965</v>
          </cell>
          <cell r="O43">
            <v>0.74906367041198685</v>
          </cell>
          <cell r="P43">
            <v>1.0987379361544258</v>
          </cell>
          <cell r="Q43">
            <v>4.1790274732361743</v>
          </cell>
          <cell r="R43">
            <v>2.2692331344935646</v>
          </cell>
        </row>
        <row r="44">
          <cell r="M44">
            <v>2005</v>
          </cell>
          <cell r="N44">
            <v>1.4470336532901529</v>
          </cell>
          <cell r="O44">
            <v>0.52044609665427011</v>
          </cell>
          <cell r="P44">
            <v>1.7623733294169552</v>
          </cell>
          <cell r="Q44">
            <v>4.8037637736783489</v>
          </cell>
          <cell r="R44">
            <v>1.7859290438965614</v>
          </cell>
        </row>
        <row r="45">
          <cell r="M45">
            <v>2006</v>
          </cell>
          <cell r="N45">
            <v>1.6543881898627655</v>
          </cell>
          <cell r="O45">
            <v>1.0090870667793794</v>
          </cell>
          <cell r="P45">
            <v>-0.24534564872276121</v>
          </cell>
          <cell r="Q45">
            <v>5.7767277023035968</v>
          </cell>
          <cell r="R45">
            <v>1.8136704673007653</v>
          </cell>
        </row>
        <row r="46">
          <cell r="M46">
            <v>2007</v>
          </cell>
          <cell r="N46">
            <v>1.6512938405898625</v>
          </cell>
          <cell r="O46">
            <v>0.84732465087085096</v>
          </cell>
          <cell r="P46">
            <v>-0.65104166666666297</v>
          </cell>
          <cell r="Q46">
            <v>5.7739557739557634</v>
          </cell>
          <cell r="R46">
            <v>2.2165486828362502</v>
          </cell>
        </row>
        <row r="47">
          <cell r="M47">
            <v>2008</v>
          </cell>
          <cell r="N47">
            <v>1.7458216117822278</v>
          </cell>
          <cell r="O47">
            <v>0.98023961412789795</v>
          </cell>
          <cell r="P47">
            <v>0.20387359836901986</v>
          </cell>
          <cell r="Q47">
            <v>3.7377256889451926</v>
          </cell>
          <cell r="R47">
            <v>2.9518619436875504</v>
          </cell>
        </row>
        <row r="48">
          <cell r="M48">
            <v>2009</v>
          </cell>
          <cell r="N48">
            <v>1.7375511642405916</v>
          </cell>
          <cell r="O48">
            <v>1.0991268618387284</v>
          </cell>
          <cell r="P48">
            <v>0.63944194157825596</v>
          </cell>
          <cell r="Q48">
            <v>3.5114503816793929</v>
          </cell>
          <cell r="R48">
            <v>2.5639611821790975</v>
          </cell>
        </row>
        <row r="49">
          <cell r="M49">
            <v>2010</v>
          </cell>
          <cell r="N49">
            <v>1.6465949056804874</v>
          </cell>
          <cell r="O49">
            <v>1.3691322901849157</v>
          </cell>
          <cell r="P49">
            <v>1.1119133574007289</v>
          </cell>
          <cell r="Q49">
            <v>1.9665683382497523</v>
          </cell>
          <cell r="R49">
            <v>2.2579431213375578</v>
          </cell>
        </row>
        <row r="50">
          <cell r="M50">
            <v>2011</v>
          </cell>
          <cell r="N50">
            <v>1.6605504587156039</v>
          </cell>
          <cell r="O50">
            <v>1.7315257974791498</v>
          </cell>
          <cell r="P50">
            <v>0.81405312767781624</v>
          </cell>
          <cell r="Q50">
            <v>1.4271938283510144</v>
          </cell>
          <cell r="R50">
            <v>1.950475789916406</v>
          </cell>
        </row>
        <row r="51">
          <cell r="M51">
            <v>2012</v>
          </cell>
          <cell r="N51">
            <v>1.8619387110498042</v>
          </cell>
          <cell r="O51">
            <v>1.8131435046061295</v>
          </cell>
          <cell r="P51">
            <v>1.436464088397793</v>
          </cell>
          <cell r="Q51">
            <v>2.3364708119414379</v>
          </cell>
          <cell r="R51">
            <v>1.8615924092409308</v>
          </cell>
        </row>
        <row r="52">
          <cell r="M52">
            <v>2013</v>
          </cell>
          <cell r="N52">
            <v>1.8163362812257722</v>
          </cell>
          <cell r="O52">
            <v>1.9769633305188661</v>
          </cell>
          <cell r="P52">
            <v>0.24034970113402387</v>
          </cell>
          <cell r="Q52">
            <v>2.1925444199279998</v>
          </cell>
          <cell r="R52">
            <v>1.8465043284564331</v>
          </cell>
        </row>
        <row r="53">
          <cell r="M53">
            <v>2014</v>
          </cell>
          <cell r="N53">
            <v>1.9556509455493032</v>
          </cell>
          <cell r="O53">
            <v>1.9386609083571926</v>
          </cell>
          <cell r="P53">
            <v>1.8458790600213826</v>
          </cell>
          <cell r="Q53">
            <v>2.1223209618400407</v>
          </cell>
          <cell r="R53">
            <v>1.9392834383981539</v>
          </cell>
        </row>
        <row r="54">
          <cell r="M54">
            <v>2015</v>
          </cell>
          <cell r="N54">
            <v>1.5036526021033225</v>
          </cell>
          <cell r="O54">
            <v>1.371518577709252</v>
          </cell>
          <cell r="P54">
            <v>-0.71216536025499044</v>
          </cell>
          <cell r="Q54">
            <v>2.2837659794181508</v>
          </cell>
          <cell r="R54">
            <v>2.1430298987511032</v>
          </cell>
        </row>
        <row r="55">
          <cell r="M55">
            <v>2016</v>
          </cell>
          <cell r="N55">
            <v>1.7674339272265582</v>
          </cell>
          <cell r="O55">
            <v>1.6244870315845095</v>
          </cell>
          <cell r="P55">
            <v>-1.3014532849088711</v>
          </cell>
          <cell r="Q55">
            <v>2.2496592612191391</v>
          </cell>
          <cell r="R55">
            <v>2.8635098344088172</v>
          </cell>
        </row>
        <row r="56">
          <cell r="M56">
            <v>2017</v>
          </cell>
          <cell r="N56">
            <v>1.7971931088516024</v>
          </cell>
          <cell r="O56">
            <v>1.5747309294359857</v>
          </cell>
          <cell r="P56">
            <v>-0.54344336211782363</v>
          </cell>
          <cell r="Q56">
            <v>1.8330436440584297</v>
          </cell>
          <cell r="R56">
            <v>3.0128276527808806</v>
          </cell>
        </row>
        <row r="57">
          <cell r="M57">
            <v>2018</v>
          </cell>
          <cell r="N57">
            <v>1.830139019328203</v>
          </cell>
          <cell r="O57">
            <v>1.3305117164564173</v>
          </cell>
          <cell r="P57">
            <v>1.300274399444179</v>
          </cell>
          <cell r="Q57">
            <v>1.7753062004067344</v>
          </cell>
          <cell r="R57">
            <v>3.0418473642999544</v>
          </cell>
        </row>
        <row r="58">
          <cell r="M58">
            <v>2019</v>
          </cell>
          <cell r="N58">
            <v>1.7607540594160476</v>
          </cell>
          <cell r="O58">
            <v>1.5089343584581583</v>
          </cell>
          <cell r="P58">
            <v>-0.71785947356971525</v>
          </cell>
          <cell r="Q58">
            <v>1.1526811848922014</v>
          </cell>
          <cell r="R58">
            <v>3.3682442299519666</v>
          </cell>
        </row>
        <row r="59">
          <cell r="M59">
            <v>2020</v>
          </cell>
          <cell r="N59">
            <v>1.574735573837982</v>
          </cell>
          <cell r="O59">
            <v>1.3673207402421506</v>
          </cell>
          <cell r="P59">
            <v>-0.89149645243584708</v>
          </cell>
          <cell r="Q59">
            <v>1.4347641460794591</v>
          </cell>
          <cell r="R59">
            <v>2.8008711640716388</v>
          </cell>
        </row>
        <row r="60">
          <cell r="M60">
            <v>2021</v>
          </cell>
          <cell r="N60">
            <v>1.6511161147046982</v>
          </cell>
          <cell r="O60">
            <v>1.3559804327900382</v>
          </cell>
          <cell r="P60">
            <v>-0.29598963613833851</v>
          </cell>
          <cell r="Q60">
            <v>1.691984804314739</v>
          </cell>
          <cell r="R60">
            <v>2.7683383592322475</v>
          </cell>
        </row>
        <row r="61">
          <cell r="M61">
            <v>2022</v>
          </cell>
          <cell r="N61">
            <v>2.0244680019857464</v>
          </cell>
          <cell r="O61">
            <v>1.3955673185712003</v>
          </cell>
          <cell r="P61">
            <v>0.9376350524956889</v>
          </cell>
          <cell r="Q61">
            <v>2.637117848934234</v>
          </cell>
          <cell r="R61">
            <v>3.2173689881022316</v>
          </cell>
        </row>
        <row r="62">
          <cell r="M62">
            <v>2023</v>
          </cell>
          <cell r="N62">
            <v>1.6094221955403221</v>
          </cell>
          <cell r="O62">
            <v>1.2019689791960442</v>
          </cell>
          <cell r="P62">
            <v>1.3194402662946692</v>
          </cell>
          <cell r="Q62">
            <v>2.1429617705681858</v>
          </cell>
          <cell r="R62">
            <v>2.1814136482066093</v>
          </cell>
        </row>
        <row r="63">
          <cell r="M63">
            <v>2024</v>
          </cell>
          <cell r="N63">
            <v>1.1882742280012071</v>
          </cell>
          <cell r="O63">
            <v>0.79791412265952655</v>
          </cell>
          <cell r="P63">
            <v>0.82844583892052182</v>
          </cell>
          <cell r="Q63">
            <v>2.2550728816129961</v>
          </cell>
          <cell r="R63">
            <v>1.4703386983442535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9E20-ACD7-47A2-AE8A-FA3156750153}">
  <dimension ref="A1:F279"/>
  <sheetViews>
    <sheetView rightToLeft="1" tabSelected="1" zoomScaleNormal="100" zoomScalePageLayoutView="70" workbookViewId="0">
      <selection activeCell="A2" sqref="A2"/>
    </sheetView>
  </sheetViews>
  <sheetFormatPr defaultColWidth="9" defaultRowHeight="11.5" x14ac:dyDescent="0.25"/>
  <cols>
    <col min="1" max="1" width="9.25" style="15" customWidth="1"/>
    <col min="2" max="2" width="13.58203125" style="2" customWidth="1"/>
    <col min="3" max="3" width="12.08203125" style="2" customWidth="1"/>
    <col min="4" max="5" width="12" style="2" customWidth="1"/>
    <col min="6" max="6" width="11.75" style="2" customWidth="1"/>
    <col min="7" max="16384" width="9" style="2"/>
  </cols>
  <sheetData>
    <row r="1" spans="1:6" s="11" customFormat="1" x14ac:dyDescent="0.25">
      <c r="A1" s="123" t="s">
        <v>509</v>
      </c>
      <c r="B1" s="123"/>
      <c r="C1" s="123"/>
      <c r="D1" s="123"/>
      <c r="E1" s="123"/>
      <c r="F1" s="123"/>
    </row>
    <row r="2" spans="1:6" ht="12" thickBot="1" x14ac:dyDescent="0.3">
      <c r="A2" s="1"/>
      <c r="C2" s="3"/>
      <c r="D2" s="3"/>
      <c r="E2" s="3"/>
      <c r="F2" s="3"/>
    </row>
    <row r="3" spans="1:6" ht="17.149999999999999" customHeight="1" thickTop="1" thickBot="1" x14ac:dyDescent="0.3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25">
      <c r="A4" s="124" t="s">
        <v>6</v>
      </c>
      <c r="B4" s="124"/>
      <c r="C4" s="124"/>
      <c r="D4" s="124"/>
      <c r="E4" s="124"/>
      <c r="F4" s="124"/>
    </row>
    <row r="5" spans="1:6" ht="17.149999999999999" customHeight="1" x14ac:dyDescent="0.25">
      <c r="A5" s="8">
        <v>1995</v>
      </c>
      <c r="B5" s="9">
        <v>5572600</v>
      </c>
      <c r="C5" s="9">
        <v>3459700</v>
      </c>
      <c r="D5" s="9">
        <v>514200</v>
      </c>
      <c r="E5" s="9">
        <v>506500</v>
      </c>
      <c r="F5" s="9">
        <v>1092200</v>
      </c>
    </row>
    <row r="6" spans="1:6" ht="17.149999999999999" customHeight="1" x14ac:dyDescent="0.25">
      <c r="A6" s="8">
        <v>1996</v>
      </c>
      <c r="B6" s="9">
        <v>5773000</v>
      </c>
      <c r="C6" s="9">
        <v>3473100</v>
      </c>
      <c r="D6" s="9">
        <v>556100</v>
      </c>
      <c r="E6" s="9">
        <v>564600</v>
      </c>
      <c r="F6" s="9">
        <v>1179200</v>
      </c>
    </row>
    <row r="7" spans="1:6" ht="17.149999999999999" customHeight="1" x14ac:dyDescent="0.25">
      <c r="A7" s="8">
        <v>1997</v>
      </c>
      <c r="B7" s="9">
        <v>5940900</v>
      </c>
      <c r="C7" s="9">
        <v>3480900</v>
      </c>
      <c r="D7" s="9">
        <v>598700</v>
      </c>
      <c r="E7" s="9">
        <v>609600</v>
      </c>
      <c r="F7" s="9">
        <v>1251700</v>
      </c>
    </row>
    <row r="8" spans="1:6" ht="17.149999999999999" customHeight="1" x14ac:dyDescent="0.25">
      <c r="A8" s="8">
        <v>1998</v>
      </c>
      <c r="B8" s="9">
        <v>6109600</v>
      </c>
      <c r="C8" s="9">
        <v>3546100</v>
      </c>
      <c r="D8" s="9">
        <v>607300</v>
      </c>
      <c r="E8" s="9">
        <v>631000</v>
      </c>
      <c r="F8" s="9">
        <v>1325200</v>
      </c>
    </row>
    <row r="9" spans="1:6" ht="17.149999999999999" customHeight="1" x14ac:dyDescent="0.25">
      <c r="A9" s="8">
        <v>1999</v>
      </c>
      <c r="B9" s="9">
        <v>6282100</v>
      </c>
      <c r="C9" s="9">
        <v>3590600</v>
      </c>
      <c r="D9" s="9">
        <v>625200</v>
      </c>
      <c r="E9" s="9">
        <v>656700</v>
      </c>
      <c r="F9" s="9">
        <v>1409600</v>
      </c>
    </row>
    <row r="10" spans="1:6" ht="17.149999999999999" customHeight="1" x14ac:dyDescent="0.25">
      <c r="A10" s="8">
        <v>2000</v>
      </c>
      <c r="B10" s="9">
        <f>SUM(C10:F10)</f>
        <v>6457700</v>
      </c>
      <c r="C10" s="9">
        <v>3636000</v>
      </c>
      <c r="D10" s="9">
        <v>641400</v>
      </c>
      <c r="E10" s="9">
        <v>689400</v>
      </c>
      <c r="F10" s="9">
        <v>1490900</v>
      </c>
    </row>
    <row r="11" spans="1:6" ht="17.149999999999999" customHeight="1" x14ac:dyDescent="0.25">
      <c r="A11" s="8">
        <f>+A10+1</f>
        <v>2001</v>
      </c>
      <c r="B11" s="9">
        <v>6599900</v>
      </c>
      <c r="C11" s="9">
        <v>3671800</v>
      </c>
      <c r="D11" s="9">
        <v>661000</v>
      </c>
      <c r="E11" s="9">
        <v>718000</v>
      </c>
      <c r="F11" s="9">
        <v>1549100</v>
      </c>
    </row>
    <row r="12" spans="1:6" ht="17.149999999999999" customHeight="1" x14ac:dyDescent="0.25">
      <c r="A12" s="8">
        <f t="shared" ref="A12:A13" si="0">+A11+1</f>
        <v>2002</v>
      </c>
      <c r="B12" s="9">
        <v>6720900</v>
      </c>
      <c r="C12" s="9">
        <v>3713100</v>
      </c>
      <c r="D12" s="9">
        <v>670200</v>
      </c>
      <c r="E12" s="9">
        <v>745600</v>
      </c>
      <c r="F12" s="9">
        <v>1592000</v>
      </c>
    </row>
    <row r="13" spans="1:6" ht="17.149999999999999" customHeight="1" x14ac:dyDescent="0.25">
      <c r="A13" s="8">
        <f t="shared" si="0"/>
        <v>2003</v>
      </c>
      <c r="B13" s="9">
        <v>6812900</v>
      </c>
      <c r="C13" s="9">
        <v>3738000</v>
      </c>
      <c r="D13" s="9">
        <v>673500</v>
      </c>
      <c r="E13" s="9">
        <v>775300</v>
      </c>
      <c r="F13" s="9">
        <v>1626100</v>
      </c>
    </row>
    <row r="14" spans="1:6" ht="17.149999999999999" customHeight="1" x14ac:dyDescent="0.25">
      <c r="A14" s="8">
        <f>+A13+1</f>
        <v>2004</v>
      </c>
      <c r="B14" s="9">
        <v>6917600</v>
      </c>
      <c r="C14" s="9">
        <v>3766000</v>
      </c>
      <c r="D14" s="9">
        <v>680900</v>
      </c>
      <c r="E14" s="9">
        <v>807700</v>
      </c>
      <c r="F14" s="9">
        <v>1663000</v>
      </c>
    </row>
    <row r="15" spans="1:6" ht="17.149999999999999" customHeight="1" x14ac:dyDescent="0.25">
      <c r="A15" s="8">
        <f t="shared" ref="A15:A17" si="1">+A14+1</f>
        <v>2005</v>
      </c>
      <c r="B15" s="9">
        <f>SUM(C15:F15)</f>
        <v>7017700</v>
      </c>
      <c r="C15" s="9">
        <v>3785600</v>
      </c>
      <c r="D15" s="9">
        <v>692900</v>
      </c>
      <c r="E15" s="9">
        <v>846500</v>
      </c>
      <c r="F15" s="9">
        <v>1692700</v>
      </c>
    </row>
    <row r="16" spans="1:6" ht="17.149999999999999" customHeight="1" x14ac:dyDescent="0.25">
      <c r="A16" s="8">
        <f t="shared" si="1"/>
        <v>2006</v>
      </c>
      <c r="B16" s="9">
        <v>7133800</v>
      </c>
      <c r="C16" s="9">
        <v>3823800</v>
      </c>
      <c r="D16" s="9">
        <v>691200</v>
      </c>
      <c r="E16" s="9">
        <v>895400</v>
      </c>
      <c r="F16" s="9">
        <v>1723400</v>
      </c>
    </row>
    <row r="17" spans="1:6" ht="17.149999999999999" customHeight="1" x14ac:dyDescent="0.25">
      <c r="A17" s="8">
        <f t="shared" si="1"/>
        <v>2007</v>
      </c>
      <c r="B17" s="9">
        <v>7251600</v>
      </c>
      <c r="C17" s="9">
        <v>3856200</v>
      </c>
      <c r="D17" s="9">
        <v>686700</v>
      </c>
      <c r="E17" s="9">
        <v>947100</v>
      </c>
      <c r="F17" s="9">
        <v>1761600</v>
      </c>
    </row>
    <row r="18" spans="1:6" ht="17.149999999999999" customHeight="1" x14ac:dyDescent="0.25">
      <c r="A18" s="8">
        <v>2008</v>
      </c>
      <c r="B18" s="9">
        <v>7378200</v>
      </c>
      <c r="C18" s="9">
        <v>3894000</v>
      </c>
      <c r="D18" s="9">
        <v>688100</v>
      </c>
      <c r="E18" s="9">
        <v>982500</v>
      </c>
      <c r="F18" s="9">
        <v>1813600</v>
      </c>
    </row>
    <row r="19" spans="1:6" ht="17.149999999999999" customHeight="1" x14ac:dyDescent="0.25">
      <c r="A19" s="8">
        <v>2009</v>
      </c>
      <c r="B19" s="9">
        <v>7506400</v>
      </c>
      <c r="C19" s="9">
        <v>3936800</v>
      </c>
      <c r="D19" s="9">
        <v>692500</v>
      </c>
      <c r="E19" s="9">
        <v>1017000</v>
      </c>
      <c r="F19" s="9">
        <v>1860100</v>
      </c>
    </row>
    <row r="20" spans="1:6" ht="17.149999999999999" customHeight="1" x14ac:dyDescent="0.25">
      <c r="A20" s="8">
        <v>2010</v>
      </c>
      <c r="B20" s="9">
        <v>7630000</v>
      </c>
      <c r="C20" s="9">
        <v>3990700</v>
      </c>
      <c r="D20" s="9">
        <v>700200</v>
      </c>
      <c r="E20" s="9">
        <v>1037000</v>
      </c>
      <c r="F20" s="9">
        <v>1902100</v>
      </c>
    </row>
    <row r="21" spans="1:6" ht="17.149999999999999" customHeight="1" x14ac:dyDescent="0.25">
      <c r="A21" s="8">
        <v>2011</v>
      </c>
      <c r="B21" s="9">
        <v>7756700</v>
      </c>
      <c r="C21" s="9">
        <v>4059800</v>
      </c>
      <c r="D21" s="9">
        <v>705900</v>
      </c>
      <c r="E21" s="9">
        <v>1051800</v>
      </c>
      <c r="F21" s="9">
        <v>1939200</v>
      </c>
    </row>
    <row r="22" spans="1:6" ht="17.149999999999999" customHeight="1" x14ac:dyDescent="0.25">
      <c r="A22" s="8">
        <v>2012</v>
      </c>
      <c r="B22" s="9">
        <v>7901125</v>
      </c>
      <c r="C22" s="9">
        <v>4133410</v>
      </c>
      <c r="D22" s="9">
        <v>716040</v>
      </c>
      <c r="E22" s="9">
        <v>1076375</v>
      </c>
      <c r="F22" s="9">
        <v>1975300</v>
      </c>
    </row>
    <row r="23" spans="1:6" ht="17.149999999999999" customHeight="1" x14ac:dyDescent="0.25">
      <c r="A23" s="8">
        <v>2013</v>
      </c>
      <c r="B23" s="9">
        <v>8044636</v>
      </c>
      <c r="C23" s="9">
        <v>4215126</v>
      </c>
      <c r="D23" s="9">
        <v>717761</v>
      </c>
      <c r="E23" s="9">
        <v>1099975</v>
      </c>
      <c r="F23" s="9">
        <v>2011774</v>
      </c>
    </row>
    <row r="24" spans="1:6" ht="17.149999999999999" customHeight="1" x14ac:dyDescent="0.25">
      <c r="A24" s="8">
        <v>2014</v>
      </c>
      <c r="B24" s="9">
        <v>8201961</v>
      </c>
      <c r="C24" s="9">
        <v>4296843</v>
      </c>
      <c r="D24" s="9">
        <v>731010</v>
      </c>
      <c r="E24" s="9">
        <v>1123320</v>
      </c>
      <c r="F24" s="9">
        <v>2050788</v>
      </c>
    </row>
    <row r="25" spans="1:6" ht="17.149999999999999" customHeight="1" x14ac:dyDescent="0.25">
      <c r="A25" s="8">
        <v>2015</v>
      </c>
      <c r="B25" s="9">
        <v>8325290</v>
      </c>
      <c r="C25" s="9">
        <v>4355775</v>
      </c>
      <c r="D25" s="9">
        <v>725804</v>
      </c>
      <c r="E25" s="9">
        <v>1148974</v>
      </c>
      <c r="F25" s="9">
        <v>2094737</v>
      </c>
    </row>
    <row r="26" spans="1:6" ht="17.149999999999999" customHeight="1" x14ac:dyDescent="0.25">
      <c r="A26" s="8">
        <v>2016</v>
      </c>
      <c r="B26" s="9">
        <v>8472434</v>
      </c>
      <c r="C26" s="9">
        <v>4426534</v>
      </c>
      <c r="D26" s="9">
        <v>716358</v>
      </c>
      <c r="E26" s="9">
        <v>1174822</v>
      </c>
      <c r="F26" s="9">
        <v>2154720</v>
      </c>
    </row>
    <row r="27" spans="1:6" ht="17.149999999999999" customHeight="1" x14ac:dyDescent="0.25">
      <c r="A27" s="8">
        <v>2017</v>
      </c>
      <c r="B27" s="9">
        <v>8624700</v>
      </c>
      <c r="C27" s="9">
        <v>4496240</v>
      </c>
      <c r="D27" s="9">
        <v>712465</v>
      </c>
      <c r="E27" s="9">
        <v>1196357</v>
      </c>
      <c r="F27" s="9">
        <v>2219638</v>
      </c>
    </row>
    <row r="28" spans="1:6" ht="17.149999999999999" customHeight="1" x14ac:dyDescent="0.25">
      <c r="A28" s="8">
        <v>2018</v>
      </c>
      <c r="B28" s="9">
        <v>8782544</v>
      </c>
      <c r="C28" s="9">
        <v>4556063</v>
      </c>
      <c r="D28" s="9">
        <v>721729</v>
      </c>
      <c r="E28" s="9">
        <v>1217596</v>
      </c>
      <c r="F28" s="9">
        <v>2287156</v>
      </c>
    </row>
    <row r="29" spans="1:6" ht="17.149999999999999" customHeight="1" x14ac:dyDescent="0.25">
      <c r="A29" s="8">
        <v>2019</v>
      </c>
      <c r="B29" s="9">
        <v>8937183</v>
      </c>
      <c r="C29" s="9">
        <v>4624811</v>
      </c>
      <c r="D29" s="9">
        <v>716548</v>
      </c>
      <c r="E29" s="9">
        <v>1231631</v>
      </c>
      <c r="F29" s="9">
        <v>2364193</v>
      </c>
    </row>
    <row r="30" spans="1:6" ht="17.149999999999999" customHeight="1" x14ac:dyDescent="0.25">
      <c r="A30" s="8">
        <v>2020</v>
      </c>
      <c r="B30" s="9">
        <v>9077920</v>
      </c>
      <c r="C30" s="9">
        <v>4688047</v>
      </c>
      <c r="D30" s="9">
        <v>710160</v>
      </c>
      <c r="E30" s="9">
        <v>1249302</v>
      </c>
      <c r="F30" s="9">
        <v>2430411</v>
      </c>
    </row>
    <row r="31" spans="1:6" ht="17.149999999999999" customHeight="1" x14ac:dyDescent="0.25">
      <c r="A31" s="8">
        <v>2021</v>
      </c>
      <c r="B31" s="9">
        <v>9227807</v>
      </c>
      <c r="C31" s="9">
        <v>4751616</v>
      </c>
      <c r="D31" s="9">
        <v>708058</v>
      </c>
      <c r="E31" s="9">
        <v>1270440</v>
      </c>
      <c r="F31" s="9">
        <v>2497693</v>
      </c>
    </row>
    <row r="32" spans="1:6" ht="17.149999999999999" customHeight="1" x14ac:dyDescent="0.25">
      <c r="A32" s="8">
        <v>2022</v>
      </c>
      <c r="B32" s="9">
        <v>9414621</v>
      </c>
      <c r="C32" s="9">
        <v>4817928</v>
      </c>
      <c r="D32" s="9">
        <v>714697</v>
      </c>
      <c r="E32" s="9">
        <v>1303943</v>
      </c>
      <c r="F32" s="9">
        <v>2578053</v>
      </c>
    </row>
    <row r="33" spans="1:6" ht="17.149999999999999" customHeight="1" x14ac:dyDescent="0.25">
      <c r="A33" s="8">
        <v>2023</v>
      </c>
      <c r="B33" s="9">
        <v>9566142</v>
      </c>
      <c r="C33" s="9">
        <v>4875838</v>
      </c>
      <c r="D33" s="9">
        <v>724127</v>
      </c>
      <c r="E33" s="9">
        <v>1331886</v>
      </c>
      <c r="F33" s="9">
        <v>2634291</v>
      </c>
    </row>
    <row r="34" spans="1:6" ht="17.149999999999999" customHeight="1" x14ac:dyDescent="0.25">
      <c r="A34" s="8">
        <v>2024</v>
      </c>
      <c r="B34" s="9">
        <v>9679814</v>
      </c>
      <c r="C34" s="9">
        <v>4914743</v>
      </c>
      <c r="D34" s="9">
        <v>730126</v>
      </c>
      <c r="E34" s="9">
        <v>1361921</v>
      </c>
      <c r="F34" s="9">
        <v>2673024</v>
      </c>
    </row>
    <row r="35" spans="1:6" ht="17.149999999999999" customHeight="1" x14ac:dyDescent="0.25"/>
    <row r="36" spans="1:6" ht="17.149999999999999" customHeight="1" x14ac:dyDescent="0.25"/>
    <row r="37" spans="1:6" ht="17.149999999999999" customHeight="1" x14ac:dyDescent="0.25"/>
    <row r="38" spans="1:6" ht="17.149999999999999" customHeight="1" x14ac:dyDescent="0.25"/>
    <row r="39" spans="1:6" ht="17.149999999999999" customHeight="1" x14ac:dyDescent="0.25"/>
    <row r="40" spans="1:6" ht="17.149999999999999" customHeight="1" x14ac:dyDescent="0.25"/>
    <row r="41" spans="1:6" ht="17.149999999999999" customHeight="1" x14ac:dyDescent="0.25"/>
    <row r="42" spans="1:6" ht="17.149999999999999" customHeight="1" x14ac:dyDescent="0.25"/>
    <row r="43" spans="1:6" ht="17.149999999999999" customHeight="1" x14ac:dyDescent="0.25"/>
    <row r="44" spans="1:6" ht="17.149999999999999" customHeight="1" x14ac:dyDescent="0.25"/>
    <row r="45" spans="1:6" ht="17.149999999999999" customHeight="1" x14ac:dyDescent="0.25"/>
    <row r="46" spans="1:6" ht="17.149999999999999" customHeight="1" x14ac:dyDescent="0.25">
      <c r="A46" s="123" t="s">
        <v>508</v>
      </c>
      <c r="B46" s="123"/>
      <c r="C46" s="123"/>
      <c r="D46" s="123"/>
      <c r="E46" s="123"/>
      <c r="F46" s="123"/>
    </row>
    <row r="47" spans="1:6" ht="17.149999999999999" customHeight="1" thickBot="1" x14ac:dyDescent="0.3">
      <c r="A47" s="1"/>
      <c r="C47" s="3"/>
      <c r="D47" s="3"/>
      <c r="E47" s="3"/>
      <c r="F47" s="3"/>
    </row>
    <row r="48" spans="1:6" ht="17.149999999999999" customHeight="1" thickTop="1" thickBot="1" x14ac:dyDescent="0.3">
      <c r="A48" s="4" t="s">
        <v>0</v>
      </c>
      <c r="B48" s="5" t="s">
        <v>1</v>
      </c>
      <c r="C48" s="6" t="s">
        <v>2</v>
      </c>
      <c r="D48" s="6" t="s">
        <v>3</v>
      </c>
      <c r="E48" s="6" t="s">
        <v>4</v>
      </c>
      <c r="F48" s="7" t="s">
        <v>5</v>
      </c>
    </row>
    <row r="49" spans="1:6" ht="17.149999999999999" customHeight="1" thickTop="1" x14ac:dyDescent="0.25">
      <c r="A49" s="125" t="s">
        <v>7</v>
      </c>
      <c r="B49" s="125"/>
      <c r="C49" s="125"/>
      <c r="D49" s="125"/>
      <c r="E49" s="125"/>
      <c r="F49" s="125"/>
    </row>
    <row r="50" spans="1:6" ht="17.149999999999999" customHeight="1" x14ac:dyDescent="0.25">
      <c r="A50" s="8">
        <v>1995</v>
      </c>
      <c r="B50" s="10">
        <f t="shared" ref="B50:F55" si="2">B5/$B5*100</f>
        <v>100</v>
      </c>
      <c r="C50" s="10">
        <f t="shared" si="2"/>
        <v>62.084125901733479</v>
      </c>
      <c r="D50" s="10">
        <f t="shared" si="2"/>
        <v>9.2272906722176362</v>
      </c>
      <c r="E50" s="10">
        <f t="shared" si="2"/>
        <v>9.0891145964181899</v>
      </c>
      <c r="F50" s="10">
        <f t="shared" si="2"/>
        <v>19.599468829630691</v>
      </c>
    </row>
    <row r="51" spans="1:6" ht="17.149999999999999" customHeight="1" x14ac:dyDescent="0.25">
      <c r="A51" s="8">
        <v>1996</v>
      </c>
      <c r="B51" s="10">
        <f t="shared" si="2"/>
        <v>100</v>
      </c>
      <c r="C51" s="10">
        <f t="shared" si="2"/>
        <v>60.161094751429069</v>
      </c>
      <c r="D51" s="10">
        <f t="shared" si="2"/>
        <v>9.6327732548068585</v>
      </c>
      <c r="E51" s="10">
        <f t="shared" si="2"/>
        <v>9.7800103932097695</v>
      </c>
      <c r="F51" s="10">
        <f t="shared" si="2"/>
        <v>20.426121600554303</v>
      </c>
    </row>
    <row r="52" spans="1:6" ht="17.149999999999999" customHeight="1" x14ac:dyDescent="0.25">
      <c r="A52" s="8">
        <v>1997</v>
      </c>
      <c r="B52" s="10">
        <f t="shared" si="2"/>
        <v>100</v>
      </c>
      <c r="C52" s="10">
        <f t="shared" si="2"/>
        <v>58.592132505175989</v>
      </c>
      <c r="D52" s="10">
        <f t="shared" si="2"/>
        <v>10.077597670386641</v>
      </c>
      <c r="E52" s="10">
        <f t="shared" si="2"/>
        <v>10.261071554814926</v>
      </c>
      <c r="F52" s="10">
        <f t="shared" si="2"/>
        <v>21.069198269622447</v>
      </c>
    </row>
    <row r="53" spans="1:6" ht="17.149999999999999" customHeight="1" x14ac:dyDescent="0.25">
      <c r="A53" s="8">
        <v>1998</v>
      </c>
      <c r="B53" s="10">
        <f t="shared" si="2"/>
        <v>100</v>
      </c>
      <c r="C53" s="10">
        <f t="shared" si="2"/>
        <v>58.041442974990176</v>
      </c>
      <c r="D53" s="10">
        <f t="shared" si="2"/>
        <v>9.9400942778577974</v>
      </c>
      <c r="E53" s="10">
        <f t="shared" si="2"/>
        <v>10.328008380254026</v>
      </c>
      <c r="F53" s="10">
        <f t="shared" si="2"/>
        <v>21.690454366897995</v>
      </c>
    </row>
    <row r="54" spans="1:6" ht="17.149999999999999" customHeight="1" x14ac:dyDescent="0.25">
      <c r="A54" s="8">
        <v>1999</v>
      </c>
      <c r="B54" s="10">
        <f t="shared" si="2"/>
        <v>100</v>
      </c>
      <c r="C54" s="10">
        <f t="shared" si="2"/>
        <v>57.156046544945163</v>
      </c>
      <c r="D54" s="10">
        <f t="shared" si="2"/>
        <v>9.9520860858630069</v>
      </c>
      <c r="E54" s="10">
        <f t="shared" si="2"/>
        <v>10.453510768691999</v>
      </c>
      <c r="F54" s="10">
        <f t="shared" si="2"/>
        <v>22.438356600499834</v>
      </c>
    </row>
    <row r="55" spans="1:6" ht="17.149999999999999" customHeight="1" x14ac:dyDescent="0.25">
      <c r="A55" s="8">
        <v>2000</v>
      </c>
      <c r="B55" s="10">
        <f t="shared" si="2"/>
        <v>100</v>
      </c>
      <c r="C55" s="10">
        <f t="shared" si="2"/>
        <v>56.304876349164566</v>
      </c>
      <c r="D55" s="10">
        <f t="shared" si="2"/>
        <v>9.9323288477321654</v>
      </c>
      <c r="E55" s="10">
        <f t="shared" si="2"/>
        <v>10.675627545410906</v>
      </c>
      <c r="F55" s="10">
        <f t="shared" si="2"/>
        <v>23.087167257692368</v>
      </c>
    </row>
    <row r="56" spans="1:6" ht="17.149999999999999" customHeight="1" x14ac:dyDescent="0.25">
      <c r="A56" s="8">
        <v>2005</v>
      </c>
      <c r="B56" s="10">
        <f>B15/$B15*100</f>
        <v>100</v>
      </c>
      <c r="C56" s="10">
        <f>C15/$B15*100</f>
        <v>53.943599754905456</v>
      </c>
      <c r="D56" s="10">
        <f>D15/$B15*100</f>
        <v>9.8736053122818017</v>
      </c>
      <c r="E56" s="10">
        <f>E15/$B15*100</f>
        <v>12.06235661256537</v>
      </c>
      <c r="F56" s="10">
        <f>F15/$B15*100</f>
        <v>24.120438320247377</v>
      </c>
    </row>
    <row r="57" spans="1:6" ht="17.149999999999999" customHeight="1" x14ac:dyDescent="0.25">
      <c r="A57" s="8">
        <v>2008</v>
      </c>
      <c r="B57" s="10">
        <f t="shared" ref="B57:F66" si="3">B18/$B18*100</f>
        <v>100</v>
      </c>
      <c r="C57" s="10">
        <f t="shared" si="3"/>
        <v>52.777100105716848</v>
      </c>
      <c r="D57" s="10">
        <f t="shared" si="3"/>
        <v>9.3261229026049719</v>
      </c>
      <c r="E57" s="10">
        <f t="shared" si="3"/>
        <v>13.316255997397738</v>
      </c>
      <c r="F57" s="10">
        <f t="shared" si="3"/>
        <v>24.580520994280448</v>
      </c>
    </row>
    <row r="58" spans="1:6" ht="17.149999999999999" customHeight="1" x14ac:dyDescent="0.25">
      <c r="A58" s="8">
        <v>2009</v>
      </c>
      <c r="B58" s="10">
        <f t="shared" si="3"/>
        <v>100</v>
      </c>
      <c r="C58" s="10">
        <f t="shared" si="3"/>
        <v>52.445912821059359</v>
      </c>
      <c r="D58" s="10">
        <f t="shared" si="3"/>
        <v>9.2254609399978698</v>
      </c>
      <c r="E58" s="10">
        <f t="shared" si="3"/>
        <v>13.548438665671961</v>
      </c>
      <c r="F58" s="10">
        <f t="shared" si="3"/>
        <v>24.780187573270808</v>
      </c>
    </row>
    <row r="59" spans="1:6" ht="17.149999999999999" customHeight="1" x14ac:dyDescent="0.25">
      <c r="A59" s="8">
        <v>2010</v>
      </c>
      <c r="B59" s="10">
        <f t="shared" si="3"/>
        <v>100</v>
      </c>
      <c r="C59" s="10">
        <f t="shared" si="3"/>
        <v>52.302752293577981</v>
      </c>
      <c r="D59" s="10">
        <f t="shared" si="3"/>
        <v>9.1769331585845357</v>
      </c>
      <c r="E59" s="10">
        <f t="shared" si="3"/>
        <v>13.591087811271297</v>
      </c>
      <c r="F59" s="10">
        <f t="shared" si="3"/>
        <v>24.929226736566186</v>
      </c>
    </row>
    <row r="60" spans="1:6" ht="17.149999999999999" customHeight="1" x14ac:dyDescent="0.25">
      <c r="A60" s="8">
        <v>2011</v>
      </c>
      <c r="B60" s="10">
        <f t="shared" si="3"/>
        <v>100</v>
      </c>
      <c r="C60" s="10">
        <f t="shared" si="3"/>
        <v>52.339267987675179</v>
      </c>
      <c r="D60" s="10">
        <f t="shared" si="3"/>
        <v>9.1005195508399197</v>
      </c>
      <c r="E60" s="10">
        <f t="shared" si="3"/>
        <v>13.559890159475035</v>
      </c>
      <c r="F60" s="10">
        <f t="shared" si="3"/>
        <v>25.000322302009874</v>
      </c>
    </row>
    <row r="61" spans="1:6" ht="17.149999999999999" customHeight="1" x14ac:dyDescent="0.25">
      <c r="A61" s="8">
        <v>2012</v>
      </c>
      <c r="B61" s="10">
        <f t="shared" si="3"/>
        <v>100</v>
      </c>
      <c r="C61" s="10">
        <f t="shared" si="3"/>
        <v>52.314195763261559</v>
      </c>
      <c r="D61" s="10">
        <f t="shared" si="3"/>
        <v>9.0625069214827008</v>
      </c>
      <c r="E61" s="10">
        <f t="shared" si="3"/>
        <v>13.623060007277447</v>
      </c>
      <c r="F61" s="10">
        <f t="shared" si="3"/>
        <v>25.000237307978296</v>
      </c>
    </row>
    <row r="62" spans="1:6" ht="17.149999999999999" customHeight="1" x14ac:dyDescent="0.25">
      <c r="A62" s="8">
        <v>2013</v>
      </c>
      <c r="B62" s="10">
        <f t="shared" si="3"/>
        <v>100</v>
      </c>
      <c r="C62" s="10">
        <f t="shared" si="3"/>
        <v>52.396727459141722</v>
      </c>
      <c r="D62" s="10">
        <f t="shared" si="3"/>
        <v>8.9222309126230197</v>
      </c>
      <c r="E62" s="10">
        <f t="shared" si="3"/>
        <v>13.673396782651198</v>
      </c>
      <c r="F62" s="10">
        <f t="shared" si="3"/>
        <v>25.007644845584064</v>
      </c>
    </row>
    <row r="63" spans="1:6" ht="17.149999999999999" customHeight="1" x14ac:dyDescent="0.25">
      <c r="A63" s="8">
        <v>2014</v>
      </c>
      <c r="B63" s="10">
        <f t="shared" si="3"/>
        <v>100</v>
      </c>
      <c r="C63" s="10">
        <f t="shared" si="3"/>
        <v>52.387995992665658</v>
      </c>
      <c r="D63" s="10">
        <f t="shared" si="3"/>
        <v>8.912624675976879</v>
      </c>
      <c r="E63" s="10">
        <f t="shared" si="3"/>
        <v>13.69574910195257</v>
      </c>
      <c r="F63" s="10">
        <f t="shared" si="3"/>
        <v>25.003630229404894</v>
      </c>
    </row>
    <row r="64" spans="1:6" ht="17.149999999999999" customHeight="1" x14ac:dyDescent="0.25">
      <c r="A64" s="8">
        <v>2015</v>
      </c>
      <c r="B64" s="10">
        <f t="shared" si="3"/>
        <v>100</v>
      </c>
      <c r="C64" s="10">
        <f t="shared" si="3"/>
        <v>52.319799070062423</v>
      </c>
      <c r="D64" s="10">
        <f t="shared" si="3"/>
        <v>8.7180626740930336</v>
      </c>
      <c r="E64" s="10">
        <f t="shared" si="3"/>
        <v>13.801008733629699</v>
      </c>
      <c r="F64" s="10">
        <f t="shared" si="3"/>
        <v>25.161129522214843</v>
      </c>
    </row>
    <row r="65" spans="1:6" ht="17.149999999999999" customHeight="1" x14ac:dyDescent="0.25">
      <c r="A65" s="8">
        <v>2016</v>
      </c>
      <c r="B65" s="10">
        <f t="shared" si="3"/>
        <v>100</v>
      </c>
      <c r="C65" s="10">
        <f t="shared" si="3"/>
        <v>52.246308439817888</v>
      </c>
      <c r="D65" s="10">
        <f t="shared" si="3"/>
        <v>8.4551617634318532</v>
      </c>
      <c r="E65" s="10">
        <f t="shared" si="3"/>
        <v>13.86640486075194</v>
      </c>
      <c r="F65" s="10">
        <f t="shared" si="3"/>
        <v>25.432124935998324</v>
      </c>
    </row>
    <row r="66" spans="1:6" ht="17.149999999999999" customHeight="1" x14ac:dyDescent="0.25">
      <c r="A66" s="8">
        <v>2017</v>
      </c>
      <c r="B66" s="10">
        <f t="shared" si="3"/>
        <v>100</v>
      </c>
      <c r="C66" s="10">
        <f t="shared" si="3"/>
        <v>52.132132132132135</v>
      </c>
      <c r="D66" s="10">
        <f t="shared" si="3"/>
        <v>8.260751098588937</v>
      </c>
      <c r="E66" s="10">
        <f t="shared" si="3"/>
        <v>13.871288276693683</v>
      </c>
      <c r="F66" s="10">
        <f t="shared" si="3"/>
        <v>25.735828492585249</v>
      </c>
    </row>
    <row r="67" spans="1:6" ht="17.149999999999999" customHeight="1" x14ac:dyDescent="0.25">
      <c r="A67" s="8">
        <v>2018</v>
      </c>
      <c r="B67" s="10">
        <f t="shared" ref="B67:F73" si="4">B28/$B28*100</f>
        <v>100</v>
      </c>
      <c r="C67" s="10">
        <f t="shared" si="4"/>
        <v>51.876346990120403</v>
      </c>
      <c r="D67" s="10">
        <f t="shared" si="4"/>
        <v>8.2177669704814473</v>
      </c>
      <c r="E67" s="10">
        <f t="shared" si="4"/>
        <v>13.863818957240637</v>
      </c>
      <c r="F67" s="10">
        <f t="shared" si="4"/>
        <v>26.042067082157516</v>
      </c>
    </row>
    <row r="68" spans="1:6" ht="17.149999999999999" customHeight="1" x14ac:dyDescent="0.25">
      <c r="A68" s="8">
        <v>2019</v>
      </c>
      <c r="B68" s="10">
        <f t="shared" si="4"/>
        <v>100</v>
      </c>
      <c r="C68" s="10">
        <f t="shared" si="4"/>
        <v>51.747972487527669</v>
      </c>
      <c r="D68" s="10">
        <f t="shared" si="4"/>
        <v>8.017604652383195</v>
      </c>
      <c r="E68" s="10">
        <f t="shared" si="4"/>
        <v>13.780975504250053</v>
      </c>
      <c r="F68" s="10">
        <f t="shared" si="4"/>
        <v>26.453447355839081</v>
      </c>
    </row>
    <row r="69" spans="1:6" ht="17.149999999999999" customHeight="1" x14ac:dyDescent="0.25">
      <c r="A69" s="8">
        <v>2020</v>
      </c>
      <c r="B69" s="10">
        <f t="shared" si="4"/>
        <v>100</v>
      </c>
      <c r="C69" s="10">
        <f t="shared" si="4"/>
        <v>51.642303523274059</v>
      </c>
      <c r="D69" s="10">
        <f t="shared" si="4"/>
        <v>7.8229374129756595</v>
      </c>
      <c r="E69" s="10">
        <f t="shared" si="4"/>
        <v>13.761985124345665</v>
      </c>
      <c r="F69" s="10">
        <f t="shared" si="4"/>
        <v>26.772773939404619</v>
      </c>
    </row>
    <row r="70" spans="1:6" ht="17.149999999999999" customHeight="1" x14ac:dyDescent="0.25">
      <c r="A70" s="8">
        <v>2021</v>
      </c>
      <c r="B70" s="10">
        <f t="shared" si="4"/>
        <v>100</v>
      </c>
      <c r="C70" s="10">
        <f t="shared" si="4"/>
        <v>51.492364328816151</v>
      </c>
      <c r="D70" s="10">
        <f t="shared" si="4"/>
        <v>7.6730906920788433</v>
      </c>
      <c r="E70" s="10">
        <f t="shared" si="4"/>
        <v>13.767518111291229</v>
      </c>
      <c r="F70" s="10">
        <f t="shared" si="4"/>
        <v>27.06702686781377</v>
      </c>
    </row>
    <row r="71" spans="1:6" ht="17.149999999999999" customHeight="1" x14ac:dyDescent="0.25">
      <c r="A71" s="8">
        <v>2022</v>
      </c>
      <c r="B71" s="10">
        <f t="shared" si="4"/>
        <v>100</v>
      </c>
      <c r="C71" s="10">
        <f t="shared" si="4"/>
        <v>51.174954360881863</v>
      </c>
      <c r="D71" s="10">
        <f t="shared" si="4"/>
        <v>7.5913517920689539</v>
      </c>
      <c r="E71" s="10">
        <f t="shared" si="4"/>
        <v>13.850191101691719</v>
      </c>
      <c r="F71" s="10">
        <f t="shared" si="4"/>
        <v>27.383502745357465</v>
      </c>
    </row>
    <row r="72" spans="1:6" ht="17.149999999999999" customHeight="1" x14ac:dyDescent="0.25">
      <c r="A72" s="8">
        <v>2023</v>
      </c>
      <c r="B72" s="10">
        <f t="shared" si="4"/>
        <v>100</v>
      </c>
      <c r="C72" s="10">
        <f t="shared" si="4"/>
        <v>50.969743079289429</v>
      </c>
      <c r="D72" s="10">
        <f t="shared" si="4"/>
        <v>7.5696869228995354</v>
      </c>
      <c r="E72" s="10">
        <f t="shared" si="4"/>
        <v>13.922916887497594</v>
      </c>
      <c r="F72" s="10">
        <f t="shared" si="4"/>
        <v>27.537653110313435</v>
      </c>
    </row>
    <row r="73" spans="1:6" ht="17.149999999999999" customHeight="1" thickBot="1" x14ac:dyDescent="0.3">
      <c r="A73" s="111">
        <v>2024</v>
      </c>
      <c r="B73" s="112">
        <f t="shared" si="4"/>
        <v>100</v>
      </c>
      <c r="C73" s="112">
        <f t="shared" si="4"/>
        <v>50.773114028843949</v>
      </c>
      <c r="D73" s="112">
        <f t="shared" si="4"/>
        <v>7.5427689003115139</v>
      </c>
      <c r="E73" s="112">
        <f t="shared" si="4"/>
        <v>14.069702165764756</v>
      </c>
      <c r="F73" s="112">
        <f t="shared" si="4"/>
        <v>27.614414905079787</v>
      </c>
    </row>
    <row r="74" spans="1:6" ht="17.149999999999999" customHeight="1" x14ac:dyDescent="0.25">
      <c r="A74" s="13"/>
      <c r="B74" s="12"/>
      <c r="C74" s="12"/>
      <c r="D74" s="12"/>
      <c r="E74" s="12"/>
      <c r="F74" s="12"/>
    </row>
    <row r="75" spans="1:6" x14ac:dyDescent="0.25">
      <c r="A75" s="13"/>
      <c r="B75" s="12"/>
      <c r="C75" s="12"/>
      <c r="D75" s="12"/>
      <c r="E75" s="12"/>
      <c r="F75" s="12"/>
    </row>
    <row r="76" spans="1:6" x14ac:dyDescent="0.25">
      <c r="A76" s="13"/>
      <c r="B76" s="12"/>
      <c r="C76" s="12"/>
      <c r="D76" s="12"/>
      <c r="E76" s="12"/>
      <c r="F76" s="12"/>
    </row>
    <row r="77" spans="1:6" x14ac:dyDescent="0.25">
      <c r="A77" s="13"/>
      <c r="B77" s="12"/>
      <c r="C77" s="12"/>
      <c r="D77" s="12"/>
      <c r="E77" s="12"/>
      <c r="F77" s="12"/>
    </row>
    <row r="78" spans="1:6" x14ac:dyDescent="0.25">
      <c r="A78" s="13"/>
      <c r="B78" s="12"/>
      <c r="C78" s="12"/>
      <c r="D78" s="12"/>
      <c r="E78" s="12"/>
      <c r="F78" s="12"/>
    </row>
    <row r="79" spans="1:6" x14ac:dyDescent="0.25">
      <c r="A79" s="13"/>
      <c r="B79" s="12"/>
      <c r="C79" s="12"/>
      <c r="D79" s="12"/>
      <c r="E79" s="12"/>
      <c r="F79" s="12"/>
    </row>
    <row r="80" spans="1:6" x14ac:dyDescent="0.25">
      <c r="A80" s="13"/>
      <c r="B80" s="12"/>
      <c r="C80" s="12"/>
      <c r="D80" s="12"/>
      <c r="E80" s="12"/>
      <c r="F80" s="12"/>
    </row>
    <row r="81" spans="1:6" x14ac:dyDescent="0.25">
      <c r="A81" s="13"/>
      <c r="B81" s="12"/>
      <c r="C81" s="12"/>
      <c r="D81" s="12"/>
      <c r="E81" s="12"/>
      <c r="F81" s="12"/>
    </row>
    <row r="82" spans="1:6" x14ac:dyDescent="0.25">
      <c r="A82" s="13"/>
      <c r="B82" s="12"/>
      <c r="C82" s="12"/>
      <c r="D82" s="12"/>
      <c r="E82" s="12"/>
      <c r="F82" s="12"/>
    </row>
    <row r="83" spans="1:6" x14ac:dyDescent="0.25">
      <c r="A83" s="13"/>
      <c r="B83" s="12"/>
      <c r="C83" s="12"/>
      <c r="D83" s="12"/>
      <c r="E83" s="12"/>
      <c r="F83" s="12"/>
    </row>
    <row r="84" spans="1:6" x14ac:dyDescent="0.25">
      <c r="A84" s="13"/>
      <c r="B84" s="12"/>
      <c r="C84" s="12"/>
      <c r="D84" s="12"/>
      <c r="E84" s="12"/>
      <c r="F84" s="12"/>
    </row>
    <row r="85" spans="1:6" x14ac:dyDescent="0.25">
      <c r="A85" s="13"/>
      <c r="B85" s="12"/>
      <c r="C85" s="12"/>
      <c r="D85" s="12"/>
      <c r="E85" s="12"/>
      <c r="F85" s="12"/>
    </row>
    <row r="86" spans="1:6" x14ac:dyDescent="0.25">
      <c r="A86" s="13"/>
      <c r="B86" s="12"/>
      <c r="C86" s="12"/>
      <c r="D86" s="12"/>
      <c r="E86" s="12"/>
      <c r="F86" s="12"/>
    </row>
    <row r="87" spans="1:6" x14ac:dyDescent="0.25">
      <c r="A87" s="13"/>
      <c r="B87" s="12"/>
      <c r="C87" s="12"/>
      <c r="D87" s="12"/>
      <c r="E87" s="12"/>
      <c r="F87" s="12"/>
    </row>
    <row r="88" spans="1:6" x14ac:dyDescent="0.25">
      <c r="A88" s="13"/>
      <c r="B88" s="12"/>
      <c r="C88" s="12"/>
      <c r="D88" s="12"/>
      <c r="E88" s="12"/>
      <c r="F88" s="12"/>
    </row>
    <row r="89" spans="1:6" x14ac:dyDescent="0.25">
      <c r="A89" s="13"/>
      <c r="B89" s="12"/>
      <c r="C89" s="12"/>
      <c r="D89" s="12"/>
      <c r="E89" s="12"/>
      <c r="F89" s="12"/>
    </row>
    <row r="90" spans="1:6" x14ac:dyDescent="0.25">
      <c r="A90" s="13"/>
      <c r="B90" s="12"/>
      <c r="C90" s="12"/>
      <c r="D90" s="12"/>
      <c r="E90" s="12"/>
      <c r="F90" s="12"/>
    </row>
    <row r="91" spans="1:6" x14ac:dyDescent="0.25">
      <c r="A91" s="13"/>
      <c r="B91" s="12"/>
      <c r="C91" s="12"/>
      <c r="D91" s="12"/>
      <c r="E91" s="12"/>
      <c r="F91" s="12"/>
    </row>
    <row r="92" spans="1:6" x14ac:dyDescent="0.25">
      <c r="A92" s="13"/>
      <c r="B92" s="12"/>
      <c r="C92" s="12"/>
      <c r="D92" s="12"/>
      <c r="E92" s="12"/>
      <c r="F92" s="12"/>
    </row>
    <row r="93" spans="1:6" x14ac:dyDescent="0.25">
      <c r="A93" s="13"/>
      <c r="B93" s="12"/>
      <c r="C93" s="12"/>
      <c r="D93" s="12"/>
      <c r="E93" s="12"/>
      <c r="F93" s="12"/>
    </row>
    <row r="94" spans="1:6" x14ac:dyDescent="0.25">
      <c r="A94" s="13"/>
      <c r="B94" s="12"/>
      <c r="C94" s="12"/>
      <c r="D94" s="12"/>
      <c r="E94" s="12"/>
      <c r="F94" s="12"/>
    </row>
    <row r="95" spans="1:6" x14ac:dyDescent="0.25">
      <c r="A95" s="13"/>
      <c r="B95" s="12"/>
      <c r="C95" s="12"/>
      <c r="D95" s="12"/>
      <c r="E95" s="12"/>
      <c r="F95" s="12"/>
    </row>
    <row r="96" spans="1:6" x14ac:dyDescent="0.25">
      <c r="A96" s="13"/>
      <c r="B96" s="12"/>
      <c r="C96" s="12"/>
      <c r="D96" s="12"/>
      <c r="E96" s="12"/>
      <c r="F96" s="12"/>
    </row>
    <row r="97" spans="1:6" x14ac:dyDescent="0.25">
      <c r="A97" s="13"/>
      <c r="B97" s="12"/>
      <c r="C97" s="12"/>
      <c r="D97" s="12"/>
      <c r="E97" s="12"/>
      <c r="F97" s="12"/>
    </row>
    <row r="98" spans="1:6" x14ac:dyDescent="0.25">
      <c r="A98" s="13"/>
      <c r="B98" s="12"/>
      <c r="C98" s="12"/>
      <c r="D98" s="12"/>
      <c r="E98" s="12"/>
      <c r="F98" s="12"/>
    </row>
    <row r="99" spans="1:6" x14ac:dyDescent="0.25">
      <c r="A99" s="13"/>
      <c r="B99" s="12"/>
      <c r="C99" s="12"/>
      <c r="D99" s="12"/>
      <c r="E99" s="12"/>
      <c r="F99" s="12"/>
    </row>
    <row r="100" spans="1:6" x14ac:dyDescent="0.25">
      <c r="A100" s="13"/>
      <c r="B100" s="12"/>
      <c r="C100" s="12"/>
      <c r="D100" s="12"/>
      <c r="E100" s="12"/>
      <c r="F100" s="12"/>
    </row>
    <row r="101" spans="1:6" x14ac:dyDescent="0.25">
      <c r="A101" s="13"/>
      <c r="B101" s="12"/>
      <c r="C101" s="12"/>
      <c r="D101" s="12"/>
      <c r="E101" s="12"/>
      <c r="F101" s="12"/>
    </row>
    <row r="102" spans="1:6" x14ac:dyDescent="0.25">
      <c r="A102" s="13"/>
      <c r="B102" s="12"/>
      <c r="C102" s="12"/>
      <c r="D102" s="12"/>
      <c r="E102" s="12"/>
      <c r="F102" s="12"/>
    </row>
    <row r="103" spans="1:6" x14ac:dyDescent="0.25">
      <c r="A103" s="13"/>
      <c r="B103" s="12"/>
      <c r="C103" s="12"/>
      <c r="D103" s="12"/>
      <c r="E103" s="12"/>
      <c r="F103" s="12"/>
    </row>
    <row r="104" spans="1:6" x14ac:dyDescent="0.25">
      <c r="A104" s="13"/>
      <c r="B104" s="12"/>
      <c r="C104" s="12"/>
      <c r="D104" s="12"/>
      <c r="E104" s="12"/>
      <c r="F104" s="12"/>
    </row>
    <row r="105" spans="1:6" x14ac:dyDescent="0.25">
      <c r="A105" s="13"/>
      <c r="B105" s="12"/>
      <c r="C105" s="12"/>
      <c r="D105" s="12"/>
      <c r="E105" s="12"/>
      <c r="F105" s="12"/>
    </row>
    <row r="106" spans="1:6" x14ac:dyDescent="0.25">
      <c r="A106" s="13"/>
      <c r="B106" s="12"/>
      <c r="C106" s="12"/>
      <c r="D106" s="12"/>
      <c r="E106" s="12"/>
      <c r="F106" s="12"/>
    </row>
    <row r="107" spans="1:6" x14ac:dyDescent="0.25">
      <c r="A107" s="13"/>
      <c r="B107" s="12"/>
      <c r="C107" s="12"/>
      <c r="D107" s="12"/>
      <c r="E107" s="12"/>
      <c r="F107" s="12"/>
    </row>
    <row r="108" spans="1:6" x14ac:dyDescent="0.25">
      <c r="A108" s="13"/>
      <c r="B108" s="12"/>
      <c r="C108" s="12"/>
      <c r="D108" s="12"/>
      <c r="E108" s="12"/>
      <c r="F108" s="12"/>
    </row>
    <row r="109" spans="1:6" x14ac:dyDescent="0.25">
      <c r="A109" s="13"/>
      <c r="B109" s="12"/>
      <c r="C109" s="12"/>
      <c r="D109" s="12"/>
      <c r="E109" s="12"/>
      <c r="F109" s="12"/>
    </row>
    <row r="110" spans="1:6" x14ac:dyDescent="0.25">
      <c r="A110" s="13"/>
      <c r="B110" s="12"/>
      <c r="C110" s="12"/>
      <c r="D110" s="12"/>
      <c r="E110" s="12"/>
      <c r="F110" s="12"/>
    </row>
    <row r="111" spans="1:6" x14ac:dyDescent="0.25">
      <c r="A111" s="13"/>
      <c r="B111" s="12"/>
      <c r="C111" s="12"/>
      <c r="D111" s="12"/>
      <c r="E111" s="12"/>
      <c r="F111" s="12"/>
    </row>
    <row r="112" spans="1:6" x14ac:dyDescent="0.25">
      <c r="A112" s="13"/>
      <c r="B112" s="12"/>
      <c r="C112" s="12"/>
      <c r="D112" s="12"/>
      <c r="E112" s="12"/>
      <c r="F112" s="12"/>
    </row>
    <row r="113" spans="1:6" x14ac:dyDescent="0.25">
      <c r="A113" s="13"/>
      <c r="B113" s="12"/>
      <c r="C113" s="12"/>
      <c r="D113" s="12"/>
      <c r="E113" s="12"/>
      <c r="F113" s="12"/>
    </row>
    <row r="114" spans="1:6" x14ac:dyDescent="0.25">
      <c r="A114" s="13"/>
      <c r="B114" s="12"/>
      <c r="C114" s="12"/>
      <c r="D114" s="12"/>
      <c r="E114" s="12"/>
      <c r="F114" s="12"/>
    </row>
    <row r="115" spans="1:6" x14ac:dyDescent="0.25">
      <c r="A115" s="13"/>
      <c r="B115" s="12"/>
      <c r="C115" s="12"/>
      <c r="D115" s="12"/>
      <c r="E115" s="12"/>
      <c r="F115" s="12"/>
    </row>
    <row r="116" spans="1:6" x14ac:dyDescent="0.25">
      <c r="A116" s="13"/>
      <c r="B116" s="12"/>
      <c r="C116" s="12"/>
      <c r="D116" s="12"/>
      <c r="E116" s="12"/>
      <c r="F116" s="12"/>
    </row>
    <row r="117" spans="1:6" x14ac:dyDescent="0.25">
      <c r="A117" s="13"/>
      <c r="B117" s="12"/>
      <c r="C117" s="12"/>
      <c r="D117" s="12"/>
      <c r="E117" s="12"/>
      <c r="F117" s="12"/>
    </row>
    <row r="118" spans="1:6" x14ac:dyDescent="0.25">
      <c r="A118" s="13"/>
      <c r="B118" s="12"/>
      <c r="C118" s="12"/>
      <c r="D118" s="12"/>
      <c r="E118" s="12"/>
      <c r="F118" s="12"/>
    </row>
    <row r="119" spans="1:6" x14ac:dyDescent="0.25">
      <c r="A119" s="13"/>
      <c r="B119" s="12"/>
      <c r="C119" s="12"/>
      <c r="D119" s="12"/>
      <c r="E119" s="12"/>
      <c r="F119" s="12"/>
    </row>
    <row r="120" spans="1:6" x14ac:dyDescent="0.25">
      <c r="A120" s="13"/>
      <c r="B120" s="12"/>
      <c r="C120" s="12"/>
      <c r="D120" s="12"/>
      <c r="E120" s="12"/>
      <c r="F120" s="12"/>
    </row>
    <row r="121" spans="1:6" x14ac:dyDescent="0.25">
      <c r="A121" s="13"/>
      <c r="B121" s="12"/>
      <c r="C121" s="12"/>
      <c r="D121" s="12"/>
      <c r="E121" s="12"/>
      <c r="F121" s="12"/>
    </row>
    <row r="122" spans="1:6" x14ac:dyDescent="0.25">
      <c r="A122" s="13"/>
      <c r="B122" s="12"/>
      <c r="C122" s="12"/>
      <c r="D122" s="12"/>
      <c r="E122" s="12"/>
      <c r="F122" s="12"/>
    </row>
    <row r="123" spans="1:6" x14ac:dyDescent="0.25">
      <c r="A123" s="13"/>
      <c r="B123" s="12"/>
      <c r="C123" s="12"/>
      <c r="D123" s="12"/>
      <c r="E123" s="12"/>
      <c r="F123" s="12"/>
    </row>
    <row r="124" spans="1:6" x14ac:dyDescent="0.25">
      <c r="A124" s="13"/>
      <c r="B124" s="12"/>
      <c r="C124" s="12"/>
      <c r="D124" s="12"/>
      <c r="E124" s="12"/>
      <c r="F124" s="12"/>
    </row>
    <row r="125" spans="1:6" x14ac:dyDescent="0.25">
      <c r="A125" s="13"/>
      <c r="B125" s="12"/>
      <c r="C125" s="12"/>
      <c r="D125" s="12"/>
      <c r="E125" s="12"/>
      <c r="F125" s="12"/>
    </row>
    <row r="126" spans="1:6" x14ac:dyDescent="0.25">
      <c r="A126" s="13"/>
      <c r="B126" s="12"/>
      <c r="C126" s="12"/>
      <c r="D126" s="12"/>
      <c r="E126" s="12"/>
      <c r="F126" s="12"/>
    </row>
    <row r="127" spans="1:6" x14ac:dyDescent="0.25">
      <c r="A127" s="13"/>
      <c r="B127" s="12"/>
      <c r="C127" s="12"/>
      <c r="D127" s="12"/>
      <c r="E127" s="12"/>
      <c r="F127" s="12"/>
    </row>
    <row r="128" spans="1:6" x14ac:dyDescent="0.25">
      <c r="A128" s="13"/>
      <c r="B128" s="12"/>
      <c r="C128" s="12"/>
      <c r="D128" s="12"/>
      <c r="E128" s="12"/>
      <c r="F128" s="12"/>
    </row>
    <row r="129" spans="1:6" x14ac:dyDescent="0.25">
      <c r="A129" s="13"/>
      <c r="B129" s="12"/>
      <c r="C129" s="12"/>
      <c r="D129" s="12"/>
      <c r="E129" s="12"/>
      <c r="F129" s="12"/>
    </row>
    <row r="130" spans="1:6" x14ac:dyDescent="0.25">
      <c r="A130" s="13"/>
      <c r="B130" s="12"/>
      <c r="C130" s="12"/>
      <c r="D130" s="12"/>
      <c r="E130" s="12"/>
      <c r="F130" s="12"/>
    </row>
    <row r="131" spans="1:6" x14ac:dyDescent="0.25">
      <c r="A131" s="13"/>
      <c r="B131" s="12"/>
      <c r="C131" s="12"/>
      <c r="D131" s="12"/>
      <c r="E131" s="12"/>
      <c r="F131" s="12"/>
    </row>
    <row r="132" spans="1:6" x14ac:dyDescent="0.25">
      <c r="A132" s="13"/>
      <c r="B132" s="12"/>
      <c r="C132" s="12"/>
      <c r="D132" s="12"/>
      <c r="E132" s="12"/>
      <c r="F132" s="12"/>
    </row>
    <row r="133" spans="1:6" x14ac:dyDescent="0.25">
      <c r="A133" s="13"/>
      <c r="B133" s="12"/>
      <c r="C133" s="12"/>
      <c r="D133" s="12"/>
      <c r="E133" s="12"/>
      <c r="F133" s="12"/>
    </row>
    <row r="134" spans="1:6" x14ac:dyDescent="0.25">
      <c r="A134" s="13"/>
      <c r="B134" s="12"/>
      <c r="C134" s="12"/>
      <c r="D134" s="12"/>
      <c r="E134" s="12"/>
      <c r="F134" s="12"/>
    </row>
    <row r="135" spans="1:6" x14ac:dyDescent="0.25">
      <c r="A135" s="13"/>
      <c r="B135" s="12"/>
      <c r="C135" s="12"/>
      <c r="D135" s="12"/>
      <c r="E135" s="12"/>
      <c r="F135" s="12"/>
    </row>
    <row r="136" spans="1:6" x14ac:dyDescent="0.25">
      <c r="A136" s="13"/>
      <c r="B136" s="12"/>
      <c r="C136" s="12"/>
      <c r="D136" s="12"/>
      <c r="E136" s="12"/>
      <c r="F136" s="12"/>
    </row>
    <row r="137" spans="1:6" x14ac:dyDescent="0.25">
      <c r="A137" s="13"/>
      <c r="B137" s="12"/>
      <c r="C137" s="12"/>
      <c r="D137" s="12"/>
      <c r="E137" s="12"/>
      <c r="F137" s="12"/>
    </row>
    <row r="138" spans="1:6" x14ac:dyDescent="0.25">
      <c r="A138" s="13"/>
      <c r="B138" s="12"/>
      <c r="C138" s="12"/>
      <c r="D138" s="12"/>
      <c r="E138" s="12"/>
      <c r="F138" s="12"/>
    </row>
    <row r="139" spans="1:6" x14ac:dyDescent="0.25">
      <c r="A139" s="13"/>
      <c r="B139" s="12"/>
      <c r="C139" s="12"/>
      <c r="D139" s="12"/>
      <c r="E139" s="12"/>
      <c r="F139" s="12"/>
    </row>
    <row r="140" spans="1:6" x14ac:dyDescent="0.25">
      <c r="A140" s="13"/>
      <c r="B140" s="12"/>
      <c r="C140" s="12"/>
      <c r="D140" s="12"/>
      <c r="E140" s="12"/>
      <c r="F140" s="12"/>
    </row>
    <row r="141" spans="1:6" x14ac:dyDescent="0.25">
      <c r="A141" s="13"/>
      <c r="B141" s="12"/>
      <c r="C141" s="12"/>
      <c r="D141" s="12"/>
      <c r="E141" s="12"/>
      <c r="F141" s="12"/>
    </row>
    <row r="142" spans="1:6" x14ac:dyDescent="0.25">
      <c r="A142" s="13"/>
      <c r="B142" s="12"/>
      <c r="C142" s="12"/>
      <c r="D142" s="12"/>
      <c r="E142" s="12"/>
      <c r="F142" s="12"/>
    </row>
    <row r="143" spans="1:6" x14ac:dyDescent="0.25">
      <c r="A143" s="13"/>
      <c r="B143" s="12"/>
      <c r="C143" s="12"/>
      <c r="D143" s="12"/>
      <c r="E143" s="12"/>
      <c r="F143" s="12"/>
    </row>
    <row r="144" spans="1:6" x14ac:dyDescent="0.25">
      <c r="A144" s="13"/>
      <c r="B144" s="12"/>
      <c r="C144" s="12"/>
      <c r="D144" s="12"/>
      <c r="E144" s="12"/>
      <c r="F144" s="12"/>
    </row>
    <row r="145" spans="1:6" x14ac:dyDescent="0.25">
      <c r="A145" s="13"/>
      <c r="B145" s="12"/>
      <c r="C145" s="12"/>
      <c r="D145" s="12"/>
      <c r="E145" s="12"/>
      <c r="F145" s="12"/>
    </row>
    <row r="146" spans="1:6" x14ac:dyDescent="0.25">
      <c r="A146" s="13"/>
      <c r="B146" s="12"/>
      <c r="C146" s="12"/>
      <c r="D146" s="12"/>
      <c r="E146" s="12"/>
      <c r="F146" s="12"/>
    </row>
    <row r="147" spans="1:6" x14ac:dyDescent="0.25">
      <c r="A147" s="13"/>
      <c r="B147" s="12"/>
      <c r="C147" s="12"/>
      <c r="D147" s="12"/>
      <c r="E147" s="12"/>
      <c r="F147" s="12"/>
    </row>
    <row r="148" spans="1:6" x14ac:dyDescent="0.25">
      <c r="A148" s="13"/>
      <c r="B148" s="12"/>
      <c r="C148" s="12"/>
      <c r="D148" s="12"/>
      <c r="E148" s="12"/>
      <c r="F148" s="12"/>
    </row>
    <row r="149" spans="1:6" x14ac:dyDescent="0.25">
      <c r="A149" s="13"/>
      <c r="B149" s="12"/>
      <c r="C149" s="12"/>
      <c r="D149" s="12"/>
      <c r="E149" s="12"/>
      <c r="F149" s="12"/>
    </row>
    <row r="150" spans="1:6" x14ac:dyDescent="0.25">
      <c r="A150" s="13"/>
      <c r="B150" s="12"/>
      <c r="C150" s="12"/>
      <c r="D150" s="12"/>
      <c r="E150" s="12"/>
      <c r="F150" s="12"/>
    </row>
    <row r="151" spans="1:6" x14ac:dyDescent="0.25">
      <c r="A151" s="13"/>
      <c r="B151" s="12"/>
      <c r="C151" s="12"/>
      <c r="D151" s="12"/>
      <c r="E151" s="12"/>
      <c r="F151" s="12"/>
    </row>
    <row r="152" spans="1:6" x14ac:dyDescent="0.25">
      <c r="A152" s="13"/>
      <c r="B152" s="12"/>
      <c r="C152" s="12"/>
      <c r="D152" s="12"/>
      <c r="E152" s="12"/>
      <c r="F152" s="12"/>
    </row>
    <row r="153" spans="1:6" x14ac:dyDescent="0.25">
      <c r="A153" s="13"/>
      <c r="B153" s="12"/>
      <c r="C153" s="12"/>
      <c r="D153" s="12"/>
      <c r="E153" s="12"/>
      <c r="F153" s="12"/>
    </row>
    <row r="154" spans="1:6" x14ac:dyDescent="0.25">
      <c r="A154" s="13"/>
      <c r="B154" s="12"/>
      <c r="C154" s="12"/>
      <c r="D154" s="12"/>
      <c r="E154" s="12"/>
      <c r="F154" s="12"/>
    </row>
    <row r="155" spans="1:6" x14ac:dyDescent="0.25">
      <c r="A155" s="13"/>
      <c r="B155" s="12"/>
      <c r="C155" s="12"/>
      <c r="D155" s="12"/>
      <c r="E155" s="12"/>
      <c r="F155" s="12"/>
    </row>
    <row r="156" spans="1:6" x14ac:dyDescent="0.25">
      <c r="A156" s="13"/>
      <c r="B156" s="12"/>
      <c r="C156" s="12"/>
      <c r="D156" s="12"/>
      <c r="E156" s="12"/>
      <c r="F156" s="12"/>
    </row>
    <row r="157" spans="1:6" x14ac:dyDescent="0.25">
      <c r="A157" s="13"/>
      <c r="B157" s="12"/>
      <c r="C157" s="12"/>
      <c r="D157" s="12"/>
      <c r="E157" s="12"/>
      <c r="F157" s="12"/>
    </row>
    <row r="158" spans="1:6" x14ac:dyDescent="0.25">
      <c r="A158" s="13"/>
      <c r="B158" s="12"/>
      <c r="C158" s="12"/>
      <c r="D158" s="12"/>
      <c r="E158" s="12"/>
      <c r="F158" s="12"/>
    </row>
    <row r="159" spans="1:6" x14ac:dyDescent="0.25">
      <c r="A159" s="13"/>
      <c r="B159" s="12"/>
      <c r="C159" s="12"/>
      <c r="D159" s="12"/>
      <c r="E159" s="12"/>
      <c r="F159" s="12"/>
    </row>
    <row r="160" spans="1:6" x14ac:dyDescent="0.25">
      <c r="A160" s="13"/>
      <c r="B160" s="12"/>
      <c r="C160" s="12"/>
      <c r="D160" s="12"/>
      <c r="E160" s="12"/>
      <c r="F160" s="12"/>
    </row>
    <row r="161" spans="1:6" x14ac:dyDescent="0.25">
      <c r="A161" s="13"/>
      <c r="B161" s="12"/>
      <c r="C161" s="12"/>
      <c r="D161" s="12"/>
      <c r="E161" s="12"/>
      <c r="F161" s="12"/>
    </row>
    <row r="162" spans="1:6" x14ac:dyDescent="0.25">
      <c r="A162" s="13"/>
      <c r="B162" s="12"/>
      <c r="C162" s="12"/>
      <c r="D162" s="12"/>
      <c r="E162" s="12"/>
      <c r="F162" s="12"/>
    </row>
    <row r="163" spans="1:6" x14ac:dyDescent="0.25">
      <c r="A163" s="13"/>
      <c r="B163" s="12"/>
      <c r="C163" s="12"/>
      <c r="D163" s="12"/>
      <c r="E163" s="12"/>
      <c r="F163" s="12"/>
    </row>
    <row r="164" spans="1:6" x14ac:dyDescent="0.25">
      <c r="A164" s="13"/>
      <c r="B164" s="12"/>
      <c r="C164" s="12"/>
      <c r="D164" s="12"/>
      <c r="E164" s="12"/>
      <c r="F164" s="12"/>
    </row>
    <row r="165" spans="1:6" x14ac:dyDescent="0.25">
      <c r="A165" s="13"/>
      <c r="B165" s="12"/>
      <c r="C165" s="12"/>
      <c r="D165" s="12"/>
      <c r="E165" s="12"/>
      <c r="F165" s="12"/>
    </row>
    <row r="166" spans="1:6" x14ac:dyDescent="0.25">
      <c r="A166" s="13"/>
      <c r="B166" s="12"/>
      <c r="C166" s="12"/>
      <c r="D166" s="12"/>
      <c r="E166" s="12"/>
      <c r="F166" s="12"/>
    </row>
    <row r="167" spans="1:6" x14ac:dyDescent="0.25">
      <c r="A167" s="13"/>
      <c r="B167" s="12"/>
      <c r="C167" s="12"/>
      <c r="D167" s="12"/>
      <c r="E167" s="12"/>
      <c r="F167" s="12"/>
    </row>
    <row r="168" spans="1:6" x14ac:dyDescent="0.25">
      <c r="A168" s="13"/>
      <c r="B168" s="12"/>
      <c r="C168" s="12"/>
      <c r="D168" s="12"/>
      <c r="E168" s="12"/>
      <c r="F168" s="12"/>
    </row>
    <row r="169" spans="1:6" x14ac:dyDescent="0.25">
      <c r="A169" s="13"/>
      <c r="B169" s="12"/>
      <c r="C169" s="12"/>
      <c r="D169" s="12"/>
      <c r="E169" s="12"/>
      <c r="F169" s="12"/>
    </row>
    <row r="170" spans="1:6" x14ac:dyDescent="0.25">
      <c r="A170" s="13"/>
      <c r="B170" s="12"/>
      <c r="C170" s="12"/>
      <c r="D170" s="12"/>
      <c r="E170" s="12"/>
      <c r="F170" s="12"/>
    </row>
    <row r="171" spans="1:6" x14ac:dyDescent="0.25">
      <c r="A171" s="13"/>
      <c r="B171" s="12"/>
      <c r="C171" s="12"/>
      <c r="D171" s="12"/>
      <c r="E171" s="12"/>
      <c r="F171" s="12"/>
    </row>
    <row r="172" spans="1:6" x14ac:dyDescent="0.25">
      <c r="A172" s="13"/>
      <c r="B172" s="12"/>
      <c r="C172" s="12"/>
      <c r="D172" s="12"/>
      <c r="E172" s="12"/>
      <c r="F172" s="12"/>
    </row>
    <row r="173" spans="1:6" x14ac:dyDescent="0.25">
      <c r="A173" s="13"/>
      <c r="B173" s="12"/>
      <c r="C173" s="12"/>
      <c r="D173" s="12"/>
      <c r="E173" s="12"/>
      <c r="F173" s="12"/>
    </row>
    <row r="174" spans="1:6" x14ac:dyDescent="0.25">
      <c r="A174" s="13"/>
      <c r="B174" s="12"/>
      <c r="C174" s="12"/>
      <c r="D174" s="12"/>
      <c r="E174" s="12"/>
      <c r="F174" s="12"/>
    </row>
    <row r="175" spans="1:6" x14ac:dyDescent="0.25">
      <c r="A175" s="13"/>
      <c r="B175" s="12"/>
      <c r="C175" s="12"/>
      <c r="D175" s="12"/>
      <c r="E175" s="12"/>
      <c r="F175" s="12"/>
    </row>
    <row r="176" spans="1:6" x14ac:dyDescent="0.25">
      <c r="A176" s="13"/>
      <c r="B176" s="12"/>
      <c r="C176" s="12"/>
      <c r="D176" s="12"/>
      <c r="E176" s="12"/>
      <c r="F176" s="12"/>
    </row>
    <row r="177" spans="1:6" x14ac:dyDescent="0.25">
      <c r="A177" s="13"/>
      <c r="B177" s="12"/>
      <c r="C177" s="12"/>
      <c r="D177" s="12"/>
      <c r="E177" s="12"/>
      <c r="F177" s="12"/>
    </row>
    <row r="178" spans="1:6" x14ac:dyDescent="0.25">
      <c r="A178" s="13"/>
      <c r="B178" s="12"/>
      <c r="C178" s="12"/>
      <c r="D178" s="12"/>
      <c r="E178" s="12"/>
      <c r="F178" s="12"/>
    </row>
    <row r="179" spans="1:6" x14ac:dyDescent="0.25">
      <c r="A179" s="13"/>
      <c r="B179" s="12"/>
      <c r="C179" s="12"/>
      <c r="D179" s="12"/>
      <c r="E179" s="12"/>
      <c r="F179" s="12"/>
    </row>
    <row r="180" spans="1:6" x14ac:dyDescent="0.25">
      <c r="A180" s="13"/>
      <c r="B180" s="12"/>
      <c r="C180" s="12"/>
      <c r="D180" s="12"/>
      <c r="E180" s="12"/>
      <c r="F180" s="12"/>
    </row>
    <row r="181" spans="1:6" x14ac:dyDescent="0.25">
      <c r="A181" s="13"/>
      <c r="B181" s="12"/>
      <c r="C181" s="12"/>
      <c r="D181" s="12"/>
      <c r="E181" s="12"/>
      <c r="F181" s="12"/>
    </row>
    <row r="182" spans="1:6" x14ac:dyDescent="0.25">
      <c r="A182" s="13"/>
      <c r="B182" s="12"/>
      <c r="C182" s="12"/>
      <c r="D182" s="12"/>
      <c r="E182" s="12"/>
      <c r="F182" s="12"/>
    </row>
    <row r="183" spans="1:6" x14ac:dyDescent="0.25">
      <c r="A183" s="13"/>
      <c r="B183" s="12"/>
      <c r="C183" s="12"/>
      <c r="D183" s="12"/>
      <c r="E183" s="12"/>
      <c r="F183" s="12"/>
    </row>
    <row r="184" spans="1:6" x14ac:dyDescent="0.25">
      <c r="A184" s="13"/>
      <c r="B184" s="12"/>
      <c r="C184" s="12"/>
      <c r="D184" s="12"/>
      <c r="E184" s="12"/>
      <c r="F184" s="12"/>
    </row>
    <row r="185" spans="1:6" x14ac:dyDescent="0.25">
      <c r="A185" s="13"/>
      <c r="B185" s="12"/>
      <c r="C185" s="12"/>
      <c r="D185" s="12"/>
      <c r="E185" s="12"/>
      <c r="F185" s="12"/>
    </row>
    <row r="186" spans="1:6" x14ac:dyDescent="0.25">
      <c r="A186" s="13"/>
      <c r="B186" s="12"/>
      <c r="C186" s="12"/>
      <c r="D186" s="12"/>
      <c r="E186" s="12"/>
      <c r="F186" s="12"/>
    </row>
    <row r="187" spans="1:6" x14ac:dyDescent="0.25">
      <c r="A187" s="13"/>
      <c r="B187" s="12"/>
      <c r="C187" s="12"/>
      <c r="D187" s="12"/>
      <c r="E187" s="12"/>
      <c r="F187" s="12"/>
    </row>
    <row r="188" spans="1:6" x14ac:dyDescent="0.25">
      <c r="A188" s="13"/>
      <c r="B188" s="12"/>
      <c r="C188" s="12"/>
      <c r="D188" s="12"/>
      <c r="E188" s="12"/>
      <c r="F188" s="12"/>
    </row>
    <row r="189" spans="1:6" x14ac:dyDescent="0.25">
      <c r="A189" s="13"/>
      <c r="B189" s="12"/>
      <c r="C189" s="12"/>
      <c r="D189" s="12"/>
      <c r="E189" s="12"/>
      <c r="F189" s="12"/>
    </row>
    <row r="190" spans="1:6" x14ac:dyDescent="0.25">
      <c r="A190" s="13"/>
      <c r="B190" s="12"/>
      <c r="C190" s="12"/>
      <c r="D190" s="12"/>
      <c r="E190" s="12"/>
      <c r="F190" s="12"/>
    </row>
    <row r="191" spans="1:6" x14ac:dyDescent="0.25">
      <c r="A191" s="13"/>
      <c r="B191" s="12"/>
      <c r="C191" s="12"/>
      <c r="D191" s="12"/>
      <c r="E191" s="12"/>
      <c r="F191" s="12"/>
    </row>
    <row r="192" spans="1:6" x14ac:dyDescent="0.25">
      <c r="A192" s="13"/>
      <c r="B192" s="12"/>
      <c r="C192" s="12"/>
      <c r="D192" s="12"/>
      <c r="E192" s="12"/>
      <c r="F192" s="12"/>
    </row>
    <row r="193" spans="1:6" x14ac:dyDescent="0.25">
      <c r="A193" s="13"/>
      <c r="B193" s="12"/>
      <c r="C193" s="12"/>
      <c r="D193" s="12"/>
      <c r="E193" s="12"/>
      <c r="F193" s="12"/>
    </row>
    <row r="194" spans="1:6" x14ac:dyDescent="0.25">
      <c r="A194" s="13"/>
      <c r="B194" s="12"/>
      <c r="C194" s="12"/>
      <c r="D194" s="12"/>
      <c r="E194" s="12"/>
      <c r="F194" s="12"/>
    </row>
    <row r="195" spans="1:6" x14ac:dyDescent="0.25">
      <c r="A195" s="13"/>
      <c r="B195" s="12"/>
      <c r="C195" s="12"/>
      <c r="D195" s="12"/>
      <c r="E195" s="12"/>
      <c r="F195" s="12"/>
    </row>
    <row r="196" spans="1:6" x14ac:dyDescent="0.25">
      <c r="A196" s="13"/>
      <c r="B196" s="12"/>
      <c r="C196" s="12"/>
      <c r="D196" s="12"/>
      <c r="E196" s="12"/>
      <c r="F196" s="12"/>
    </row>
    <row r="197" spans="1:6" x14ac:dyDescent="0.25">
      <c r="A197" s="13"/>
      <c r="B197" s="12"/>
      <c r="C197" s="12"/>
      <c r="D197" s="12"/>
      <c r="E197" s="12"/>
      <c r="F197" s="12"/>
    </row>
    <row r="198" spans="1:6" x14ac:dyDescent="0.25">
      <c r="A198" s="13"/>
      <c r="B198" s="12"/>
      <c r="C198" s="12"/>
      <c r="D198" s="12"/>
      <c r="E198" s="12"/>
      <c r="F198" s="12"/>
    </row>
    <row r="199" spans="1:6" x14ac:dyDescent="0.25">
      <c r="A199" s="13"/>
      <c r="B199" s="12"/>
      <c r="C199" s="12"/>
      <c r="D199" s="12"/>
      <c r="E199" s="12"/>
      <c r="F199" s="12"/>
    </row>
    <row r="200" spans="1:6" x14ac:dyDescent="0.25">
      <c r="A200" s="13"/>
      <c r="B200" s="12"/>
      <c r="C200" s="12"/>
      <c r="D200" s="12"/>
      <c r="E200" s="12"/>
      <c r="F200" s="12"/>
    </row>
    <row r="201" spans="1:6" x14ac:dyDescent="0.25">
      <c r="A201" s="13"/>
      <c r="B201" s="12"/>
      <c r="C201" s="12"/>
      <c r="D201" s="12"/>
      <c r="E201" s="12"/>
      <c r="F201" s="12"/>
    </row>
    <row r="202" spans="1:6" x14ac:dyDescent="0.25">
      <c r="A202" s="13"/>
      <c r="B202" s="12"/>
      <c r="C202" s="12"/>
      <c r="D202" s="12"/>
      <c r="E202" s="12"/>
      <c r="F202" s="12"/>
    </row>
    <row r="203" spans="1:6" x14ac:dyDescent="0.25">
      <c r="A203" s="13"/>
      <c r="B203" s="12"/>
      <c r="C203" s="12"/>
      <c r="D203" s="12"/>
      <c r="E203" s="12"/>
      <c r="F203" s="12"/>
    </row>
    <row r="204" spans="1:6" x14ac:dyDescent="0.25">
      <c r="A204" s="13"/>
      <c r="B204" s="12"/>
      <c r="C204" s="12"/>
      <c r="D204" s="12"/>
      <c r="E204" s="12"/>
      <c r="F204" s="12"/>
    </row>
    <row r="205" spans="1:6" x14ac:dyDescent="0.25">
      <c r="A205" s="13"/>
      <c r="B205" s="12"/>
      <c r="C205" s="12"/>
      <c r="D205" s="12"/>
      <c r="E205" s="12"/>
      <c r="F205" s="12"/>
    </row>
    <row r="206" spans="1:6" x14ac:dyDescent="0.25">
      <c r="A206" s="13"/>
      <c r="B206" s="12"/>
      <c r="C206" s="12"/>
      <c r="D206" s="12"/>
      <c r="E206" s="12"/>
      <c r="F206" s="12"/>
    </row>
    <row r="207" spans="1:6" x14ac:dyDescent="0.25">
      <c r="A207" s="13"/>
      <c r="B207" s="12"/>
      <c r="C207" s="12"/>
      <c r="D207" s="12"/>
      <c r="E207" s="12"/>
      <c r="F207" s="12"/>
    </row>
    <row r="208" spans="1:6" x14ac:dyDescent="0.25">
      <c r="A208" s="13"/>
      <c r="B208" s="12"/>
      <c r="C208" s="12"/>
      <c r="D208" s="12"/>
      <c r="E208" s="12"/>
      <c r="F208" s="12"/>
    </row>
    <row r="209" spans="1:6" x14ac:dyDescent="0.25">
      <c r="A209" s="13"/>
      <c r="B209" s="12"/>
      <c r="C209" s="12"/>
      <c r="D209" s="12"/>
      <c r="E209" s="12"/>
      <c r="F209" s="12"/>
    </row>
    <row r="210" spans="1:6" x14ac:dyDescent="0.25">
      <c r="A210" s="13"/>
      <c r="B210" s="12"/>
      <c r="C210" s="12"/>
      <c r="D210" s="12"/>
      <c r="E210" s="12"/>
      <c r="F210" s="12"/>
    </row>
    <row r="211" spans="1:6" x14ac:dyDescent="0.25">
      <c r="A211" s="13"/>
      <c r="B211" s="12"/>
      <c r="C211" s="12"/>
      <c r="D211" s="12"/>
      <c r="E211" s="12"/>
      <c r="F211" s="12"/>
    </row>
    <row r="212" spans="1:6" x14ac:dyDescent="0.25">
      <c r="A212" s="13"/>
      <c r="B212" s="12"/>
      <c r="C212" s="12"/>
      <c r="D212" s="12"/>
      <c r="E212" s="12"/>
      <c r="F212" s="12"/>
    </row>
    <row r="213" spans="1:6" x14ac:dyDescent="0.25">
      <c r="A213" s="13"/>
      <c r="B213" s="12"/>
      <c r="C213" s="12"/>
      <c r="D213" s="12"/>
      <c r="E213" s="12"/>
      <c r="F213" s="12"/>
    </row>
    <row r="214" spans="1:6" x14ac:dyDescent="0.25">
      <c r="A214" s="13"/>
      <c r="B214" s="12"/>
      <c r="C214" s="12"/>
      <c r="D214" s="12"/>
      <c r="E214" s="12"/>
      <c r="F214" s="12"/>
    </row>
    <row r="215" spans="1:6" x14ac:dyDescent="0.25">
      <c r="A215" s="13"/>
      <c r="B215" s="12"/>
      <c r="C215" s="12"/>
      <c r="D215" s="12"/>
      <c r="E215" s="12"/>
      <c r="F215" s="12"/>
    </row>
    <row r="216" spans="1:6" x14ac:dyDescent="0.25">
      <c r="A216" s="13"/>
      <c r="B216" s="12"/>
      <c r="C216" s="12"/>
      <c r="D216" s="12"/>
      <c r="E216" s="12"/>
      <c r="F216" s="12"/>
    </row>
    <row r="217" spans="1:6" x14ac:dyDescent="0.25">
      <c r="A217" s="13"/>
      <c r="B217" s="12"/>
      <c r="C217" s="12"/>
      <c r="D217" s="12"/>
      <c r="E217" s="12"/>
      <c r="F217" s="12"/>
    </row>
    <row r="218" spans="1:6" x14ac:dyDescent="0.25">
      <c r="A218" s="13"/>
      <c r="B218" s="12"/>
      <c r="C218" s="12"/>
      <c r="D218" s="12"/>
      <c r="E218" s="12"/>
      <c r="F218" s="12"/>
    </row>
    <row r="219" spans="1:6" x14ac:dyDescent="0.25">
      <c r="A219" s="13"/>
      <c r="B219" s="12"/>
      <c r="C219" s="12"/>
      <c r="D219" s="12"/>
      <c r="E219" s="12"/>
      <c r="F219" s="12"/>
    </row>
    <row r="220" spans="1:6" x14ac:dyDescent="0.25">
      <c r="A220" s="13"/>
      <c r="B220" s="12"/>
      <c r="C220" s="12"/>
      <c r="D220" s="12"/>
      <c r="E220" s="12"/>
      <c r="F220" s="12"/>
    </row>
    <row r="221" spans="1:6" x14ac:dyDescent="0.25">
      <c r="A221" s="13"/>
      <c r="B221" s="12"/>
      <c r="C221" s="12"/>
      <c r="D221" s="12"/>
      <c r="E221" s="12"/>
      <c r="F221" s="12"/>
    </row>
    <row r="222" spans="1:6" x14ac:dyDescent="0.25">
      <c r="A222" s="13"/>
      <c r="B222" s="12"/>
      <c r="C222" s="12"/>
      <c r="D222" s="12"/>
      <c r="E222" s="12"/>
      <c r="F222" s="12"/>
    </row>
    <row r="223" spans="1:6" x14ac:dyDescent="0.25">
      <c r="A223" s="13"/>
      <c r="B223" s="12"/>
      <c r="C223" s="12"/>
      <c r="D223" s="12"/>
      <c r="E223" s="12"/>
      <c r="F223" s="12"/>
    </row>
    <row r="224" spans="1:6" x14ac:dyDescent="0.25">
      <c r="A224" s="13"/>
      <c r="B224" s="12"/>
      <c r="C224" s="12"/>
      <c r="D224" s="12"/>
      <c r="E224" s="12"/>
      <c r="F224" s="12"/>
    </row>
    <row r="225" spans="1:6" x14ac:dyDescent="0.25">
      <c r="A225" s="13"/>
      <c r="B225" s="12"/>
      <c r="C225" s="12"/>
      <c r="D225" s="12"/>
      <c r="E225" s="12"/>
      <c r="F225" s="12"/>
    </row>
    <row r="226" spans="1:6" x14ac:dyDescent="0.25">
      <c r="A226" s="13"/>
      <c r="B226" s="12"/>
      <c r="C226" s="12"/>
      <c r="D226" s="12"/>
      <c r="E226" s="12"/>
      <c r="F226" s="12"/>
    </row>
    <row r="227" spans="1:6" x14ac:dyDescent="0.25">
      <c r="A227" s="13"/>
      <c r="B227" s="12"/>
      <c r="C227" s="12"/>
      <c r="D227" s="12"/>
      <c r="E227" s="12"/>
      <c r="F227" s="12"/>
    </row>
    <row r="228" spans="1:6" x14ac:dyDescent="0.25">
      <c r="A228" s="13"/>
      <c r="B228" s="12"/>
      <c r="C228" s="12"/>
      <c r="D228" s="12"/>
      <c r="E228" s="12"/>
      <c r="F228" s="12"/>
    </row>
    <row r="229" spans="1:6" x14ac:dyDescent="0.25">
      <c r="A229" s="13"/>
      <c r="B229" s="12"/>
      <c r="C229" s="12"/>
      <c r="D229" s="12"/>
      <c r="E229" s="12"/>
      <c r="F229" s="12"/>
    </row>
    <row r="230" spans="1:6" x14ac:dyDescent="0.25">
      <c r="A230" s="13"/>
      <c r="B230" s="12"/>
      <c r="C230" s="12"/>
      <c r="D230" s="12"/>
      <c r="E230" s="12"/>
      <c r="F230" s="12"/>
    </row>
    <row r="231" spans="1:6" x14ac:dyDescent="0.25">
      <c r="A231" s="13"/>
      <c r="B231" s="12"/>
      <c r="C231" s="12"/>
      <c r="D231" s="12"/>
      <c r="E231" s="12"/>
      <c r="F231" s="12"/>
    </row>
    <row r="232" spans="1:6" x14ac:dyDescent="0.25">
      <c r="A232" s="13"/>
      <c r="B232" s="12"/>
      <c r="C232" s="12"/>
      <c r="D232" s="12"/>
      <c r="E232" s="12"/>
      <c r="F232" s="12"/>
    </row>
    <row r="233" spans="1:6" x14ac:dyDescent="0.25">
      <c r="A233" s="13"/>
      <c r="B233" s="12"/>
      <c r="C233" s="12"/>
      <c r="D233" s="12"/>
      <c r="E233" s="12"/>
      <c r="F233" s="12"/>
    </row>
    <row r="234" spans="1:6" x14ac:dyDescent="0.25">
      <c r="A234" s="13"/>
      <c r="B234" s="12"/>
      <c r="C234" s="12"/>
      <c r="D234" s="12"/>
      <c r="E234" s="12"/>
      <c r="F234" s="12"/>
    </row>
    <row r="235" spans="1:6" x14ac:dyDescent="0.25">
      <c r="A235" s="13"/>
      <c r="B235" s="12"/>
      <c r="C235" s="12"/>
      <c r="D235" s="12"/>
      <c r="E235" s="12"/>
      <c r="F235" s="12"/>
    </row>
    <row r="236" spans="1:6" x14ac:dyDescent="0.25">
      <c r="A236" s="13"/>
      <c r="B236" s="12"/>
      <c r="C236" s="12"/>
      <c r="D236" s="12"/>
      <c r="E236" s="12"/>
      <c r="F236" s="12"/>
    </row>
    <row r="237" spans="1:6" x14ac:dyDescent="0.25">
      <c r="A237" s="13"/>
      <c r="B237" s="12"/>
      <c r="C237" s="12"/>
      <c r="D237" s="12"/>
      <c r="E237" s="12"/>
      <c r="F237" s="12"/>
    </row>
    <row r="238" spans="1:6" x14ac:dyDescent="0.25">
      <c r="A238" s="13"/>
      <c r="B238" s="12"/>
      <c r="C238" s="12"/>
      <c r="D238" s="12"/>
      <c r="E238" s="12"/>
      <c r="F238" s="12"/>
    </row>
    <row r="239" spans="1:6" x14ac:dyDescent="0.25">
      <c r="A239" s="13"/>
      <c r="B239" s="12"/>
      <c r="C239" s="12"/>
      <c r="D239" s="12"/>
      <c r="E239" s="12"/>
      <c r="F239" s="12"/>
    </row>
    <row r="240" spans="1:6" x14ac:dyDescent="0.25">
      <c r="A240" s="13"/>
      <c r="B240" s="12"/>
      <c r="C240" s="12"/>
      <c r="D240" s="12"/>
      <c r="E240" s="12"/>
      <c r="F240" s="12"/>
    </row>
    <row r="241" spans="1:6" x14ac:dyDescent="0.25">
      <c r="A241" s="13"/>
      <c r="B241" s="12"/>
      <c r="C241" s="12"/>
      <c r="D241" s="12"/>
      <c r="E241" s="12"/>
      <c r="F241" s="12"/>
    </row>
    <row r="242" spans="1:6" x14ac:dyDescent="0.25">
      <c r="A242" s="13"/>
      <c r="B242" s="12"/>
      <c r="C242" s="12"/>
      <c r="D242" s="12"/>
      <c r="E242" s="12"/>
      <c r="F242" s="12"/>
    </row>
    <row r="243" spans="1:6" x14ac:dyDescent="0.25">
      <c r="A243" s="13"/>
      <c r="B243" s="12"/>
      <c r="C243" s="12"/>
      <c r="D243" s="12"/>
      <c r="E243" s="12"/>
      <c r="F243" s="12"/>
    </row>
    <row r="244" spans="1:6" x14ac:dyDescent="0.25">
      <c r="A244" s="13"/>
      <c r="B244" s="12"/>
      <c r="C244" s="12"/>
      <c r="D244" s="12"/>
      <c r="E244" s="12"/>
      <c r="F244" s="12"/>
    </row>
    <row r="245" spans="1:6" x14ac:dyDescent="0.25">
      <c r="A245" s="13"/>
      <c r="B245" s="12"/>
      <c r="C245" s="12"/>
      <c r="D245" s="12"/>
      <c r="E245" s="12"/>
      <c r="F245" s="12"/>
    </row>
    <row r="246" spans="1:6" x14ac:dyDescent="0.25">
      <c r="A246" s="13"/>
      <c r="B246" s="12"/>
      <c r="C246" s="12"/>
      <c r="D246" s="12"/>
      <c r="E246" s="12"/>
      <c r="F246" s="12"/>
    </row>
    <row r="247" spans="1:6" x14ac:dyDescent="0.25">
      <c r="A247" s="13"/>
      <c r="B247" s="12"/>
      <c r="C247" s="12"/>
      <c r="D247" s="12"/>
      <c r="E247" s="12"/>
      <c r="F247" s="12"/>
    </row>
    <row r="248" spans="1:6" x14ac:dyDescent="0.25">
      <c r="A248" s="13"/>
      <c r="B248" s="12"/>
      <c r="C248" s="12"/>
      <c r="D248" s="12"/>
      <c r="E248" s="12"/>
      <c r="F248" s="12"/>
    </row>
    <row r="249" spans="1:6" x14ac:dyDescent="0.25">
      <c r="A249" s="13"/>
      <c r="B249" s="12"/>
      <c r="C249" s="12"/>
      <c r="D249" s="12"/>
      <c r="E249" s="12"/>
      <c r="F249" s="12"/>
    </row>
    <row r="250" spans="1:6" x14ac:dyDescent="0.25">
      <c r="A250" s="13"/>
      <c r="B250" s="12"/>
      <c r="C250" s="12"/>
      <c r="D250" s="12"/>
      <c r="E250" s="12"/>
      <c r="F250" s="12"/>
    </row>
    <row r="251" spans="1:6" x14ac:dyDescent="0.25">
      <c r="A251" s="13"/>
      <c r="B251" s="12"/>
      <c r="C251" s="12"/>
      <c r="D251" s="12"/>
      <c r="E251" s="12"/>
      <c r="F251" s="12"/>
    </row>
    <row r="252" spans="1:6" x14ac:dyDescent="0.25">
      <c r="A252" s="13"/>
      <c r="B252" s="12"/>
      <c r="C252" s="12"/>
      <c r="D252" s="12"/>
      <c r="E252" s="12"/>
      <c r="F252" s="12"/>
    </row>
    <row r="253" spans="1:6" x14ac:dyDescent="0.25">
      <c r="A253" s="13"/>
      <c r="B253" s="12"/>
      <c r="C253" s="12"/>
      <c r="D253" s="12"/>
      <c r="E253" s="12"/>
      <c r="F253" s="12"/>
    </row>
    <row r="254" spans="1:6" x14ac:dyDescent="0.25">
      <c r="A254" s="13"/>
      <c r="B254" s="12"/>
      <c r="C254" s="12"/>
      <c r="D254" s="12"/>
      <c r="E254" s="12"/>
      <c r="F254" s="12"/>
    </row>
    <row r="255" spans="1:6" x14ac:dyDescent="0.25">
      <c r="A255" s="13"/>
      <c r="B255" s="12"/>
      <c r="C255" s="12"/>
      <c r="D255" s="12"/>
      <c r="E255" s="12"/>
      <c r="F255" s="12"/>
    </row>
    <row r="256" spans="1:6" x14ac:dyDescent="0.25">
      <c r="A256" s="13"/>
      <c r="B256" s="12"/>
      <c r="C256" s="12"/>
      <c r="D256" s="12"/>
      <c r="E256" s="12"/>
      <c r="F256" s="12"/>
    </row>
    <row r="257" spans="1:6" x14ac:dyDescent="0.25">
      <c r="A257" s="13"/>
      <c r="B257" s="12"/>
      <c r="C257" s="12"/>
      <c r="D257" s="12"/>
      <c r="E257" s="12"/>
      <c r="F257" s="12"/>
    </row>
    <row r="258" spans="1:6" x14ac:dyDescent="0.25">
      <c r="A258" s="13"/>
      <c r="B258" s="12"/>
      <c r="C258" s="12"/>
      <c r="D258" s="12"/>
      <c r="E258" s="12"/>
      <c r="F258" s="12"/>
    </row>
    <row r="259" spans="1:6" x14ac:dyDescent="0.25">
      <c r="A259" s="13"/>
      <c r="B259" s="12"/>
      <c r="C259" s="12"/>
      <c r="D259" s="12"/>
      <c r="E259" s="12"/>
      <c r="F259" s="12"/>
    </row>
    <row r="260" spans="1:6" x14ac:dyDescent="0.25">
      <c r="A260" s="13"/>
      <c r="B260" s="12"/>
      <c r="C260" s="12"/>
      <c r="D260" s="12"/>
      <c r="E260" s="12"/>
      <c r="F260" s="12"/>
    </row>
    <row r="261" spans="1:6" x14ac:dyDescent="0.25">
      <c r="A261" s="13"/>
      <c r="B261" s="12"/>
      <c r="C261" s="12"/>
      <c r="D261" s="12"/>
      <c r="E261" s="12"/>
      <c r="F261" s="12"/>
    </row>
    <row r="262" spans="1:6" x14ac:dyDescent="0.25">
      <c r="A262" s="13"/>
      <c r="B262" s="12"/>
      <c r="C262" s="12"/>
      <c r="D262" s="12"/>
      <c r="E262" s="12"/>
      <c r="F262" s="12"/>
    </row>
    <row r="263" spans="1:6" x14ac:dyDescent="0.25">
      <c r="A263" s="13"/>
      <c r="B263" s="12"/>
      <c r="C263" s="12"/>
      <c r="D263" s="12"/>
      <c r="E263" s="12"/>
      <c r="F263" s="12"/>
    </row>
    <row r="264" spans="1:6" x14ac:dyDescent="0.25">
      <c r="A264" s="13"/>
      <c r="B264" s="12"/>
      <c r="C264" s="12"/>
      <c r="D264" s="12"/>
      <c r="E264" s="12"/>
      <c r="F264" s="12"/>
    </row>
    <row r="265" spans="1:6" x14ac:dyDescent="0.25">
      <c r="A265" s="13"/>
      <c r="B265" s="12"/>
      <c r="C265" s="12"/>
      <c r="D265" s="12"/>
      <c r="E265" s="12"/>
      <c r="F265" s="12"/>
    </row>
    <row r="266" spans="1:6" x14ac:dyDescent="0.25">
      <c r="A266" s="13"/>
      <c r="B266" s="12"/>
      <c r="C266" s="12"/>
      <c r="D266" s="12"/>
      <c r="E266" s="12"/>
      <c r="F266" s="12"/>
    </row>
    <row r="267" spans="1:6" x14ac:dyDescent="0.25">
      <c r="A267" s="13"/>
      <c r="B267" s="12"/>
      <c r="C267" s="12"/>
      <c r="D267" s="12"/>
      <c r="E267" s="12"/>
      <c r="F267" s="12"/>
    </row>
    <row r="268" spans="1:6" x14ac:dyDescent="0.25">
      <c r="A268" s="13"/>
      <c r="B268" s="12"/>
      <c r="C268" s="12"/>
      <c r="D268" s="12"/>
      <c r="E268" s="12"/>
      <c r="F268" s="12"/>
    </row>
    <row r="269" spans="1:6" x14ac:dyDescent="0.25">
      <c r="A269" s="13"/>
      <c r="B269" s="12"/>
      <c r="C269" s="12"/>
      <c r="D269" s="12"/>
      <c r="E269" s="12"/>
      <c r="F269" s="12"/>
    </row>
    <row r="270" spans="1:6" x14ac:dyDescent="0.25">
      <c r="A270" s="13"/>
      <c r="B270" s="12"/>
      <c r="C270" s="12"/>
      <c r="D270" s="12"/>
      <c r="E270" s="12"/>
      <c r="F270" s="12"/>
    </row>
    <row r="271" spans="1:6" x14ac:dyDescent="0.25">
      <c r="A271" s="13"/>
      <c r="B271" s="12"/>
      <c r="C271" s="12"/>
      <c r="D271" s="12"/>
      <c r="E271" s="12"/>
      <c r="F271" s="12"/>
    </row>
    <row r="272" spans="1:6" x14ac:dyDescent="0.25">
      <c r="A272" s="13"/>
      <c r="B272" s="12"/>
      <c r="C272" s="12"/>
      <c r="D272" s="12"/>
      <c r="E272" s="12"/>
      <c r="F272" s="12"/>
    </row>
    <row r="273" spans="1:6" x14ac:dyDescent="0.25">
      <c r="A273" s="13"/>
      <c r="B273" s="12"/>
      <c r="C273" s="12"/>
      <c r="D273" s="12"/>
      <c r="E273" s="12"/>
      <c r="F273" s="12"/>
    </row>
    <row r="274" spans="1:6" x14ac:dyDescent="0.25">
      <c r="A274" s="13"/>
      <c r="B274" s="12"/>
      <c r="C274" s="12"/>
      <c r="D274" s="12"/>
      <c r="E274" s="12"/>
      <c r="F274" s="12"/>
    </row>
    <row r="275" spans="1:6" x14ac:dyDescent="0.25">
      <c r="A275" s="13"/>
      <c r="B275" s="12"/>
      <c r="C275" s="12"/>
      <c r="D275" s="12"/>
      <c r="E275" s="12"/>
      <c r="F275" s="12"/>
    </row>
    <row r="276" spans="1:6" x14ac:dyDescent="0.25">
      <c r="A276" s="13"/>
      <c r="B276" s="12"/>
      <c r="C276" s="12"/>
      <c r="D276" s="12"/>
      <c r="E276" s="12"/>
      <c r="F276" s="12"/>
    </row>
    <row r="277" spans="1:6" x14ac:dyDescent="0.25">
      <c r="A277" s="13"/>
      <c r="B277" s="12"/>
      <c r="C277" s="12"/>
      <c r="D277" s="12"/>
      <c r="E277" s="12"/>
      <c r="F277" s="12"/>
    </row>
    <row r="278" spans="1:6" x14ac:dyDescent="0.25">
      <c r="A278" s="13"/>
      <c r="B278" s="12"/>
      <c r="C278" s="12"/>
      <c r="D278" s="12"/>
      <c r="E278" s="12"/>
      <c r="F278" s="12"/>
    </row>
    <row r="279" spans="1:6" x14ac:dyDescent="0.25">
      <c r="A279" s="13"/>
      <c r="B279" s="12"/>
      <c r="C279" s="12"/>
      <c r="D279" s="12"/>
      <c r="E279" s="12"/>
      <c r="F279" s="12"/>
    </row>
  </sheetData>
  <mergeCells count="4">
    <mergeCell ref="A1:F1"/>
    <mergeCell ref="A4:F4"/>
    <mergeCell ref="A49:F49"/>
    <mergeCell ref="A46:F46"/>
  </mergeCells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1C9C-14F5-42F4-BD71-A5957051BE19}">
  <dimension ref="A1:F31"/>
  <sheetViews>
    <sheetView rightToLeft="1" zoomScaleNormal="100" workbookViewId="0">
      <selection activeCell="A2" sqref="A2"/>
    </sheetView>
  </sheetViews>
  <sheetFormatPr defaultRowHeight="14" x14ac:dyDescent="0.3"/>
  <cols>
    <col min="1" max="1" width="9.5" customWidth="1"/>
    <col min="2" max="3" width="11.25" customWidth="1"/>
    <col min="4" max="4" width="10.33203125" customWidth="1"/>
    <col min="5" max="5" width="10.58203125" customWidth="1"/>
    <col min="6" max="6" width="11.25" customWidth="1"/>
  </cols>
  <sheetData>
    <row r="1" spans="1:6" s="11" customFormat="1" ht="17.149999999999999" customHeight="1" x14ac:dyDescent="0.25">
      <c r="A1" s="123" t="s">
        <v>516</v>
      </c>
      <c r="B1" s="123"/>
      <c r="C1" s="123"/>
      <c r="D1" s="123"/>
      <c r="E1" s="123"/>
      <c r="F1" s="123"/>
    </row>
    <row r="2" spans="1:6" s="2" customFormat="1" ht="17.149999999999999" customHeight="1" thickBot="1" x14ac:dyDescent="0.3">
      <c r="A2" s="1"/>
      <c r="C2" s="3"/>
      <c r="D2" s="3"/>
      <c r="E2" s="3"/>
      <c r="F2" s="3"/>
    </row>
    <row r="3" spans="1:6" s="2" customFormat="1" ht="17.149999999999999" customHeight="1" thickTop="1" thickBot="1" x14ac:dyDescent="0.3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32" t="s">
        <v>38</v>
      </c>
      <c r="B4" s="132"/>
      <c r="C4" s="132"/>
      <c r="D4" s="132"/>
      <c r="E4" s="132"/>
      <c r="F4" s="132"/>
    </row>
    <row r="5" spans="1:6" ht="17.149999999999999" customHeight="1" x14ac:dyDescent="0.3">
      <c r="A5" s="9" t="s">
        <v>1</v>
      </c>
      <c r="B5" s="9">
        <v>60225</v>
      </c>
      <c r="C5" s="9">
        <v>23005</v>
      </c>
      <c r="D5" s="9">
        <v>3083</v>
      </c>
      <c r="E5" s="9">
        <v>7997</v>
      </c>
      <c r="F5" s="9">
        <v>26140</v>
      </c>
    </row>
    <row r="6" spans="1:6" ht="17.149999999999999" customHeight="1" x14ac:dyDescent="0.3">
      <c r="A6" s="9" t="s">
        <v>35</v>
      </c>
      <c r="B6" s="9">
        <v>2594</v>
      </c>
      <c r="C6" s="9">
        <v>984</v>
      </c>
      <c r="D6" s="9">
        <v>131</v>
      </c>
      <c r="E6" s="9">
        <v>413</v>
      </c>
      <c r="F6" s="9">
        <v>1066</v>
      </c>
    </row>
    <row r="7" spans="1:6" ht="17.149999999999999" customHeight="1" x14ac:dyDescent="0.3">
      <c r="A7" s="9" t="s">
        <v>13</v>
      </c>
      <c r="B7" s="9">
        <v>10201</v>
      </c>
      <c r="C7" s="9">
        <v>4009</v>
      </c>
      <c r="D7" s="9">
        <v>510</v>
      </c>
      <c r="E7" s="9">
        <v>1472</v>
      </c>
      <c r="F7" s="9">
        <v>4210</v>
      </c>
    </row>
    <row r="8" spans="1:6" ht="17.149999999999999" customHeight="1" x14ac:dyDescent="0.3">
      <c r="A8" s="9" t="s">
        <v>14</v>
      </c>
      <c r="B8" s="9">
        <v>8776</v>
      </c>
      <c r="C8" s="9">
        <v>3676</v>
      </c>
      <c r="D8" s="9">
        <v>552</v>
      </c>
      <c r="E8" s="9">
        <v>1378</v>
      </c>
      <c r="F8" s="9">
        <v>3170</v>
      </c>
    </row>
    <row r="9" spans="1:6" ht="17.149999999999999" customHeight="1" x14ac:dyDescent="0.3">
      <c r="A9" s="9" t="s">
        <v>15</v>
      </c>
      <c r="B9" s="9">
        <v>12779</v>
      </c>
      <c r="C9" s="9">
        <v>5117</v>
      </c>
      <c r="D9" s="9">
        <v>656</v>
      </c>
      <c r="E9" s="9">
        <v>1726</v>
      </c>
      <c r="F9" s="9">
        <v>5280</v>
      </c>
    </row>
    <row r="10" spans="1:6" ht="17.149999999999999" customHeight="1" x14ac:dyDescent="0.3">
      <c r="A10" s="9" t="s">
        <v>16</v>
      </c>
      <c r="B10" s="9">
        <v>10319</v>
      </c>
      <c r="C10" s="9">
        <v>4343</v>
      </c>
      <c r="D10" s="9">
        <v>466</v>
      </c>
      <c r="E10" s="9">
        <v>1113</v>
      </c>
      <c r="F10" s="9">
        <v>4397</v>
      </c>
    </row>
    <row r="11" spans="1:6" ht="17.149999999999999" customHeight="1" x14ac:dyDescent="0.3">
      <c r="A11" s="9" t="s">
        <v>17</v>
      </c>
      <c r="B11" s="9">
        <v>5367</v>
      </c>
      <c r="C11" s="9">
        <v>1859</v>
      </c>
      <c r="D11" s="9">
        <v>240</v>
      </c>
      <c r="E11" s="9">
        <v>606</v>
      </c>
      <c r="F11" s="9">
        <v>2662</v>
      </c>
    </row>
    <row r="12" spans="1:6" ht="17.149999999999999" customHeight="1" x14ac:dyDescent="0.3">
      <c r="A12" s="9" t="s">
        <v>18</v>
      </c>
      <c r="B12" s="9">
        <v>3364</v>
      </c>
      <c r="C12" s="9">
        <v>979</v>
      </c>
      <c r="D12" s="9">
        <v>159</v>
      </c>
      <c r="E12" s="9">
        <v>392</v>
      </c>
      <c r="F12" s="9">
        <v>1834</v>
      </c>
    </row>
    <row r="13" spans="1:6" ht="17.149999999999999" customHeight="1" x14ac:dyDescent="0.3">
      <c r="A13" s="9" t="s">
        <v>19</v>
      </c>
      <c r="B13" s="9">
        <v>3618</v>
      </c>
      <c r="C13" s="9">
        <v>1060</v>
      </c>
      <c r="D13" s="9">
        <v>187</v>
      </c>
      <c r="E13" s="9">
        <v>464</v>
      </c>
      <c r="F13" s="9">
        <v>1907</v>
      </c>
    </row>
    <row r="14" spans="1:6" ht="17.149999999999999" customHeight="1" x14ac:dyDescent="0.3">
      <c r="A14" s="9" t="s">
        <v>20</v>
      </c>
      <c r="B14" s="9">
        <v>2240</v>
      </c>
      <c r="C14" s="9">
        <v>639</v>
      </c>
      <c r="D14" s="9">
        <v>122</v>
      </c>
      <c r="E14" s="9">
        <v>309</v>
      </c>
      <c r="F14" s="9">
        <v>1170</v>
      </c>
    </row>
    <row r="15" spans="1:6" ht="17.149999999999999" customHeight="1" x14ac:dyDescent="0.3">
      <c r="A15" s="9" t="s">
        <v>21</v>
      </c>
      <c r="B15" s="9">
        <v>967</v>
      </c>
      <c r="C15" s="9">
        <v>339</v>
      </c>
      <c r="D15" s="9">
        <v>60</v>
      </c>
      <c r="E15" s="9">
        <v>124</v>
      </c>
      <c r="F15" s="9">
        <v>444</v>
      </c>
    </row>
    <row r="16" spans="1:6" ht="17.149999999999999" customHeight="1" x14ac:dyDescent="0.3">
      <c r="A16" s="132" t="s">
        <v>39</v>
      </c>
      <c r="B16" s="132"/>
      <c r="C16" s="132"/>
      <c r="D16" s="132"/>
      <c r="E16" s="132"/>
      <c r="F16" s="132"/>
    </row>
    <row r="17" spans="1:6" ht="17.149999999999999" customHeight="1" x14ac:dyDescent="0.3">
      <c r="A17" s="9" t="s">
        <v>1</v>
      </c>
      <c r="B17" s="9">
        <v>59675</v>
      </c>
      <c r="C17" s="9">
        <v>22409</v>
      </c>
      <c r="D17" s="9">
        <v>3017</v>
      </c>
      <c r="E17" s="9">
        <v>7705</v>
      </c>
      <c r="F17" s="9">
        <v>26544</v>
      </c>
    </row>
    <row r="18" spans="1:6" ht="17.149999999999999" customHeight="1" x14ac:dyDescent="0.3">
      <c r="A18" s="9" t="s">
        <v>35</v>
      </c>
      <c r="B18" s="9">
        <v>2483</v>
      </c>
      <c r="C18" s="9">
        <v>926</v>
      </c>
      <c r="D18" s="9">
        <v>132</v>
      </c>
      <c r="E18" s="9">
        <v>367</v>
      </c>
      <c r="F18" s="9">
        <v>1058</v>
      </c>
    </row>
    <row r="19" spans="1:6" ht="17.149999999999999" customHeight="1" x14ac:dyDescent="0.3">
      <c r="A19" s="9" t="s">
        <v>13</v>
      </c>
      <c r="B19" s="9">
        <v>9570</v>
      </c>
      <c r="C19" s="9">
        <v>3680</v>
      </c>
      <c r="D19" s="9">
        <v>481</v>
      </c>
      <c r="E19" s="9">
        <v>1348</v>
      </c>
      <c r="F19" s="9">
        <v>4061</v>
      </c>
    </row>
    <row r="20" spans="1:6" ht="17.149999999999999" customHeight="1" x14ac:dyDescent="0.3">
      <c r="A20" s="9" t="s">
        <v>14</v>
      </c>
      <c r="B20" s="9">
        <v>9055</v>
      </c>
      <c r="C20" s="9">
        <v>3765</v>
      </c>
      <c r="D20" s="9">
        <v>564</v>
      </c>
      <c r="E20" s="9">
        <v>1396</v>
      </c>
      <c r="F20" s="9">
        <v>3330</v>
      </c>
    </row>
    <row r="21" spans="1:6" ht="17.149999999999999" customHeight="1" x14ac:dyDescent="0.3">
      <c r="A21" s="9" t="s">
        <v>15</v>
      </c>
      <c r="B21" s="9">
        <v>13070</v>
      </c>
      <c r="C21" s="9">
        <v>5150</v>
      </c>
      <c r="D21" s="9">
        <v>635</v>
      </c>
      <c r="E21" s="9">
        <v>1740</v>
      </c>
      <c r="F21" s="9">
        <v>5545</v>
      </c>
    </row>
    <row r="22" spans="1:6" ht="17.149999999999999" customHeight="1" x14ac:dyDescent="0.3">
      <c r="A22" s="9" t="s">
        <v>16</v>
      </c>
      <c r="B22" s="9">
        <v>9871</v>
      </c>
      <c r="C22" s="9">
        <v>4056</v>
      </c>
      <c r="D22" s="9">
        <v>455</v>
      </c>
      <c r="E22" s="9">
        <v>1034</v>
      </c>
      <c r="F22" s="9">
        <v>4326</v>
      </c>
    </row>
    <row r="23" spans="1:6" ht="17.149999999999999" customHeight="1" x14ac:dyDescent="0.3">
      <c r="A23" s="9" t="s">
        <v>17</v>
      </c>
      <c r="B23" s="9">
        <v>5268</v>
      </c>
      <c r="C23" s="9">
        <v>1843</v>
      </c>
      <c r="D23" s="9">
        <v>228</v>
      </c>
      <c r="E23" s="9">
        <v>578</v>
      </c>
      <c r="F23" s="9">
        <v>2619</v>
      </c>
    </row>
    <row r="24" spans="1:6" ht="17.149999999999999" customHeight="1" x14ac:dyDescent="0.3">
      <c r="A24" s="9" t="s">
        <v>18</v>
      </c>
      <c r="B24" s="9">
        <v>3411</v>
      </c>
      <c r="C24" s="9">
        <v>989</v>
      </c>
      <c r="D24" s="9">
        <v>159</v>
      </c>
      <c r="E24" s="9">
        <v>387</v>
      </c>
      <c r="F24" s="9">
        <v>1876</v>
      </c>
    </row>
    <row r="25" spans="1:6" ht="17.149999999999999" customHeight="1" x14ac:dyDescent="0.3">
      <c r="A25" s="9" t="s">
        <v>19</v>
      </c>
      <c r="B25" s="9">
        <v>3833</v>
      </c>
      <c r="C25" s="9">
        <v>1095</v>
      </c>
      <c r="D25" s="9">
        <v>202</v>
      </c>
      <c r="E25" s="9">
        <v>443</v>
      </c>
      <c r="F25" s="9">
        <v>2093</v>
      </c>
    </row>
    <row r="26" spans="1:6" ht="17.149999999999999" customHeight="1" x14ac:dyDescent="0.3">
      <c r="A26" s="9" t="s">
        <v>20</v>
      </c>
      <c r="B26" s="9">
        <v>2343</v>
      </c>
      <c r="C26" s="9">
        <v>648</v>
      </c>
      <c r="D26" s="9">
        <v>118</v>
      </c>
      <c r="E26" s="9">
        <v>299</v>
      </c>
      <c r="F26" s="9">
        <v>1278</v>
      </c>
    </row>
    <row r="27" spans="1:6" ht="17.149999999999999" customHeight="1" x14ac:dyDescent="0.3">
      <c r="A27" s="9" t="s">
        <v>21</v>
      </c>
      <c r="B27" s="9">
        <v>771</v>
      </c>
      <c r="C27" s="9">
        <v>257</v>
      </c>
      <c r="D27" s="9">
        <v>43</v>
      </c>
      <c r="E27" s="9">
        <v>113</v>
      </c>
      <c r="F27" s="9">
        <v>358</v>
      </c>
    </row>
    <row r="28" spans="1:6" ht="17.149999999999999" customHeight="1" x14ac:dyDescent="0.3"/>
    <row r="29" spans="1:6" ht="17.149999999999999" customHeight="1" x14ac:dyDescent="0.3"/>
    <row r="30" spans="1:6" ht="17.149999999999999" customHeight="1" x14ac:dyDescent="0.3"/>
    <row r="31" spans="1:6" ht="17.149999999999999" customHeight="1" x14ac:dyDescent="0.3"/>
  </sheetData>
  <mergeCells count="3">
    <mergeCell ref="A1:F1"/>
    <mergeCell ref="A4:F4"/>
    <mergeCell ref="A16:F16"/>
  </mergeCells>
  <pageMargins left="0.7" right="0.7" top="0.75" bottom="0.75" header="0.3" footer="0.3"/>
  <pageSetup paperSize="9" orientation="portrait" r:id="rId1"/>
  <headerFooter>
    <oddFooter>&amp;C29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632D-9FF3-4A9F-9D13-92B7E68A0124}">
  <dimension ref="A1:F28"/>
  <sheetViews>
    <sheetView rightToLeft="1" zoomScaleNormal="100" workbookViewId="0">
      <selection activeCell="A2" sqref="A2"/>
    </sheetView>
  </sheetViews>
  <sheetFormatPr defaultRowHeight="14" x14ac:dyDescent="0.3"/>
  <cols>
    <col min="1" max="1" width="14.83203125" customWidth="1"/>
    <col min="2" max="2" width="13.33203125" customWidth="1"/>
    <col min="3" max="3" width="13.75" customWidth="1"/>
    <col min="4" max="4" width="12.25" customWidth="1"/>
    <col min="5" max="5" width="12.08203125" customWidth="1"/>
    <col min="6" max="6" width="13.5" customWidth="1"/>
  </cols>
  <sheetData>
    <row r="1" spans="1:6" ht="24" customHeight="1" x14ac:dyDescent="0.3">
      <c r="A1" s="133" t="s">
        <v>517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40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8" t="s">
        <v>1</v>
      </c>
      <c r="B4" s="128"/>
      <c r="C4" s="128"/>
      <c r="D4" s="128"/>
      <c r="E4" s="128"/>
      <c r="F4" s="128"/>
    </row>
    <row r="5" spans="1:6" ht="17.149999999999999" customHeight="1" x14ac:dyDescent="0.3">
      <c r="A5" s="41" t="s">
        <v>1</v>
      </c>
      <c r="B5" s="9">
        <v>59675</v>
      </c>
      <c r="C5" s="9">
        <v>22409</v>
      </c>
      <c r="D5" s="9">
        <v>3017</v>
      </c>
      <c r="E5" s="9">
        <v>7705</v>
      </c>
      <c r="F5" s="9">
        <v>26544</v>
      </c>
    </row>
    <row r="6" spans="1:6" ht="17.149999999999999" customHeight="1" x14ac:dyDescent="0.3">
      <c r="A6" s="41" t="s">
        <v>41</v>
      </c>
      <c r="B6" s="9">
        <v>20653</v>
      </c>
      <c r="C6" s="9">
        <v>8019</v>
      </c>
      <c r="D6" s="9">
        <v>1000</v>
      </c>
      <c r="E6" s="9">
        <v>2557</v>
      </c>
      <c r="F6" s="9">
        <v>9077</v>
      </c>
    </row>
    <row r="7" spans="1:6" ht="17.149999999999999" customHeight="1" x14ac:dyDescent="0.3">
      <c r="A7" s="41" t="s">
        <v>42</v>
      </c>
      <c r="B7" s="9">
        <v>15147</v>
      </c>
      <c r="C7" s="9">
        <v>6051</v>
      </c>
      <c r="D7" s="9">
        <v>776</v>
      </c>
      <c r="E7" s="9">
        <v>2011</v>
      </c>
      <c r="F7" s="9">
        <v>6309</v>
      </c>
    </row>
    <row r="8" spans="1:6" ht="17.149999999999999" customHeight="1" x14ac:dyDescent="0.3">
      <c r="A8" s="41" t="s">
        <v>43</v>
      </c>
      <c r="B8" s="9">
        <v>7386</v>
      </c>
      <c r="C8" s="9">
        <v>2738</v>
      </c>
      <c r="D8" s="9">
        <v>416</v>
      </c>
      <c r="E8" s="9">
        <v>1142</v>
      </c>
      <c r="F8" s="9">
        <v>3090</v>
      </c>
    </row>
    <row r="9" spans="1:6" ht="17.149999999999999" customHeight="1" x14ac:dyDescent="0.3">
      <c r="A9" s="41" t="s">
        <v>44</v>
      </c>
      <c r="B9" s="9">
        <v>5784</v>
      </c>
      <c r="C9" s="9">
        <v>2266</v>
      </c>
      <c r="D9" s="9">
        <v>322</v>
      </c>
      <c r="E9" s="9">
        <v>822</v>
      </c>
      <c r="F9" s="9">
        <v>2374</v>
      </c>
    </row>
    <row r="10" spans="1:6" ht="17.149999999999999" customHeight="1" x14ac:dyDescent="0.3">
      <c r="A10" s="41" t="s">
        <v>45</v>
      </c>
      <c r="B10" s="9">
        <v>3693</v>
      </c>
      <c r="C10" s="9">
        <v>1544</v>
      </c>
      <c r="D10" s="9">
        <v>194</v>
      </c>
      <c r="E10" s="9">
        <v>473</v>
      </c>
      <c r="F10" s="9">
        <v>1482</v>
      </c>
    </row>
    <row r="11" spans="1:6" ht="17.149999999999999" customHeight="1" x14ac:dyDescent="0.3">
      <c r="A11" s="41" t="s">
        <v>46</v>
      </c>
      <c r="B11" s="9">
        <v>7012</v>
      </c>
      <c r="C11" s="9">
        <v>1791</v>
      </c>
      <c r="D11" s="9">
        <v>309</v>
      </c>
      <c r="E11" s="9">
        <v>700</v>
      </c>
      <c r="F11" s="9">
        <v>4212</v>
      </c>
    </row>
    <row r="12" spans="1:6" ht="17.149999999999999" customHeight="1" x14ac:dyDescent="0.3">
      <c r="A12" s="128" t="s">
        <v>22</v>
      </c>
      <c r="B12" s="128"/>
      <c r="C12" s="128"/>
      <c r="D12" s="128"/>
      <c r="E12" s="128"/>
      <c r="F12" s="128"/>
    </row>
    <row r="13" spans="1:6" ht="17.149999999999999" customHeight="1" x14ac:dyDescent="0.3">
      <c r="A13" s="41" t="s">
        <v>1</v>
      </c>
      <c r="B13" s="9">
        <v>31583</v>
      </c>
      <c r="C13" s="9">
        <v>12173</v>
      </c>
      <c r="D13" s="9">
        <v>1659</v>
      </c>
      <c r="E13" s="9">
        <v>4106</v>
      </c>
      <c r="F13" s="9">
        <v>13645</v>
      </c>
    </row>
    <row r="14" spans="1:6" ht="17.149999999999999" customHeight="1" x14ac:dyDescent="0.3">
      <c r="A14" s="41" t="s">
        <v>41</v>
      </c>
      <c r="B14" s="9">
        <v>11253</v>
      </c>
      <c r="C14" s="9">
        <v>4469</v>
      </c>
      <c r="D14" s="9">
        <v>568</v>
      </c>
      <c r="E14" s="9">
        <v>1434</v>
      </c>
      <c r="F14" s="9">
        <v>4782</v>
      </c>
    </row>
    <row r="15" spans="1:6" ht="17.149999999999999" customHeight="1" x14ac:dyDescent="0.3">
      <c r="A15" s="41" t="s">
        <v>42</v>
      </c>
      <c r="B15" s="9">
        <v>8225</v>
      </c>
      <c r="C15" s="9">
        <v>3383</v>
      </c>
      <c r="D15" s="9">
        <v>449</v>
      </c>
      <c r="E15" s="9">
        <v>1105</v>
      </c>
      <c r="F15" s="9">
        <v>3288</v>
      </c>
    </row>
    <row r="16" spans="1:6" ht="17.149999999999999" customHeight="1" x14ac:dyDescent="0.3">
      <c r="A16" s="41" t="s">
        <v>43</v>
      </c>
      <c r="B16" s="9">
        <v>4010</v>
      </c>
      <c r="C16" s="9">
        <v>1516</v>
      </c>
      <c r="D16" s="9">
        <v>246</v>
      </c>
      <c r="E16" s="9">
        <v>603</v>
      </c>
      <c r="F16" s="9">
        <v>1645</v>
      </c>
    </row>
    <row r="17" spans="1:6" ht="17.149999999999999" customHeight="1" x14ac:dyDescent="0.3">
      <c r="A17" s="41" t="s">
        <v>44</v>
      </c>
      <c r="B17" s="9">
        <v>3056</v>
      </c>
      <c r="C17" s="9">
        <v>1209</v>
      </c>
      <c r="D17" s="9">
        <v>173</v>
      </c>
      <c r="E17" s="9">
        <v>429</v>
      </c>
      <c r="F17" s="9">
        <v>1245</v>
      </c>
    </row>
    <row r="18" spans="1:6" ht="17.149999999999999" customHeight="1" x14ac:dyDescent="0.3">
      <c r="A18" s="41" t="s">
        <v>45</v>
      </c>
      <c r="B18" s="9">
        <v>1793</v>
      </c>
      <c r="C18" s="9">
        <v>760</v>
      </c>
      <c r="D18" s="9">
        <v>92</v>
      </c>
      <c r="E18" s="9">
        <v>220</v>
      </c>
      <c r="F18" s="9">
        <v>721</v>
      </c>
    </row>
    <row r="19" spans="1:6" ht="17.149999999999999" customHeight="1" x14ac:dyDescent="0.3">
      <c r="A19" s="41" t="s">
        <v>46</v>
      </c>
      <c r="B19" s="9">
        <v>3246</v>
      </c>
      <c r="C19" s="9">
        <v>836</v>
      </c>
      <c r="D19" s="9">
        <v>131</v>
      </c>
      <c r="E19" s="9">
        <v>315</v>
      </c>
      <c r="F19" s="9">
        <v>1964</v>
      </c>
    </row>
    <row r="20" spans="1:6" ht="17.149999999999999" customHeight="1" x14ac:dyDescent="0.3">
      <c r="A20" s="128" t="s">
        <v>23</v>
      </c>
      <c r="B20" s="128"/>
      <c r="C20" s="128"/>
      <c r="D20" s="128"/>
      <c r="E20" s="128"/>
      <c r="F20" s="128"/>
    </row>
    <row r="21" spans="1:6" ht="17.149999999999999" customHeight="1" x14ac:dyDescent="0.3">
      <c r="A21" s="41" t="s">
        <v>1</v>
      </c>
      <c r="B21" s="9">
        <v>28092</v>
      </c>
      <c r="C21" s="9">
        <v>10236</v>
      </c>
      <c r="D21" s="9">
        <v>1358</v>
      </c>
      <c r="E21" s="9">
        <v>3599</v>
      </c>
      <c r="F21" s="9">
        <v>12899</v>
      </c>
    </row>
    <row r="22" spans="1:6" ht="17.149999999999999" customHeight="1" x14ac:dyDescent="0.3">
      <c r="A22" s="41" t="s">
        <v>41</v>
      </c>
      <c r="B22" s="9">
        <v>9400</v>
      </c>
      <c r="C22" s="9">
        <v>3550</v>
      </c>
      <c r="D22" s="9">
        <v>432</v>
      </c>
      <c r="E22" s="9">
        <v>1123</v>
      </c>
      <c r="F22" s="9">
        <v>4295</v>
      </c>
    </row>
    <row r="23" spans="1:6" ht="17.149999999999999" customHeight="1" x14ac:dyDescent="0.3">
      <c r="A23" s="41" t="s">
        <v>42</v>
      </c>
      <c r="B23" s="9">
        <v>6922</v>
      </c>
      <c r="C23" s="9">
        <v>2668</v>
      </c>
      <c r="D23" s="9">
        <v>327</v>
      </c>
      <c r="E23" s="9">
        <v>906</v>
      </c>
      <c r="F23" s="9">
        <v>3021</v>
      </c>
    </row>
    <row r="24" spans="1:6" ht="17.149999999999999" customHeight="1" x14ac:dyDescent="0.3">
      <c r="A24" s="41" t="s">
        <v>43</v>
      </c>
      <c r="B24" s="9">
        <v>3376</v>
      </c>
      <c r="C24" s="9">
        <v>1222</v>
      </c>
      <c r="D24" s="9">
        <v>170</v>
      </c>
      <c r="E24" s="9">
        <v>539</v>
      </c>
      <c r="F24" s="9">
        <v>1445</v>
      </c>
    </row>
    <row r="25" spans="1:6" ht="17.149999999999999" customHeight="1" x14ac:dyDescent="0.3">
      <c r="A25" s="41" t="s">
        <v>44</v>
      </c>
      <c r="B25" s="9">
        <v>2728</v>
      </c>
      <c r="C25" s="9">
        <v>1057</v>
      </c>
      <c r="D25" s="9">
        <v>149</v>
      </c>
      <c r="E25" s="9">
        <v>393</v>
      </c>
      <c r="F25" s="9">
        <v>1129</v>
      </c>
    </row>
    <row r="26" spans="1:6" ht="17.149999999999999" customHeight="1" x14ac:dyDescent="0.3">
      <c r="A26" s="41" t="s">
        <v>45</v>
      </c>
      <c r="B26" s="9">
        <v>1900</v>
      </c>
      <c r="C26" s="9">
        <v>784</v>
      </c>
      <c r="D26" s="9">
        <v>102</v>
      </c>
      <c r="E26" s="9">
        <v>253</v>
      </c>
      <c r="F26" s="9">
        <v>761</v>
      </c>
    </row>
    <row r="27" spans="1:6" ht="17.149999999999999" customHeight="1" thickBot="1" x14ac:dyDescent="0.35">
      <c r="A27" s="42" t="s">
        <v>46</v>
      </c>
      <c r="B27" s="24">
        <v>3766</v>
      </c>
      <c r="C27" s="24">
        <v>955</v>
      </c>
      <c r="D27" s="24">
        <v>178</v>
      </c>
      <c r="E27" s="24">
        <v>385</v>
      </c>
      <c r="F27" s="24">
        <v>2248</v>
      </c>
    </row>
    <row r="28" spans="1:6" ht="17.149999999999999" customHeight="1" x14ac:dyDescent="0.3"/>
  </sheetData>
  <mergeCells count="4">
    <mergeCell ref="A1:F1"/>
    <mergeCell ref="A4:F4"/>
    <mergeCell ref="A12:F12"/>
    <mergeCell ref="A20:F20"/>
  </mergeCells>
  <pageMargins left="0.7" right="0.7" top="0.75" bottom="0.75" header="0.3" footer="0.3"/>
  <pageSetup paperSize="9" orientation="portrait" r:id="rId1"/>
  <headerFooter>
    <oddFooter>&amp;C30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3F19-9E22-4CA5-B784-2151DC80486D}">
  <dimension ref="A1:F34"/>
  <sheetViews>
    <sheetView rightToLeft="1" zoomScaleNormal="100" workbookViewId="0">
      <selection activeCell="A2" sqref="A2"/>
    </sheetView>
  </sheetViews>
  <sheetFormatPr defaultRowHeight="14" x14ac:dyDescent="0.3"/>
  <cols>
    <col min="1" max="1" width="12.08203125" customWidth="1"/>
    <col min="2" max="2" width="13.08203125" customWidth="1"/>
    <col min="3" max="3" width="10.83203125" customWidth="1"/>
    <col min="4" max="4" width="10.75" customWidth="1"/>
    <col min="5" max="6" width="10" customWidth="1"/>
  </cols>
  <sheetData>
    <row r="1" spans="1:6" ht="17.149999999999999" customHeight="1" x14ac:dyDescent="0.3">
      <c r="A1" s="123" t="s">
        <v>518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50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8" t="s">
        <v>47</v>
      </c>
      <c r="B4" s="128"/>
      <c r="C4" s="128"/>
      <c r="D4" s="128"/>
      <c r="E4" s="128"/>
      <c r="F4" s="128"/>
    </row>
    <row r="5" spans="1:6" ht="17.149999999999999" customHeight="1" x14ac:dyDescent="0.3">
      <c r="A5" s="41" t="s">
        <v>50</v>
      </c>
      <c r="B5" s="33">
        <v>29374</v>
      </c>
      <c r="C5" s="33">
        <v>2105</v>
      </c>
      <c r="D5" s="33">
        <v>905</v>
      </c>
      <c r="E5" s="33">
        <v>24641</v>
      </c>
      <c r="F5" s="33">
        <v>1723</v>
      </c>
    </row>
    <row r="6" spans="1:6" ht="17.149999999999999" customHeight="1" x14ac:dyDescent="0.3">
      <c r="A6" s="41" t="s">
        <v>11</v>
      </c>
      <c r="B6" s="33">
        <v>2247</v>
      </c>
      <c r="C6" s="33">
        <v>755</v>
      </c>
      <c r="D6" s="33">
        <v>119</v>
      </c>
      <c r="E6" s="33">
        <v>1145</v>
      </c>
      <c r="F6" s="33">
        <v>228</v>
      </c>
    </row>
    <row r="7" spans="1:6" ht="17.149999999999999" customHeight="1" x14ac:dyDescent="0.3">
      <c r="A7" s="41" t="s">
        <v>12</v>
      </c>
      <c r="B7" s="33">
        <v>6342</v>
      </c>
      <c r="C7" s="33">
        <v>874</v>
      </c>
      <c r="D7" s="33">
        <v>184</v>
      </c>
      <c r="E7" s="33">
        <v>4939</v>
      </c>
      <c r="F7" s="33">
        <v>345</v>
      </c>
    </row>
    <row r="8" spans="1:6" ht="17.149999999999999" customHeight="1" x14ac:dyDescent="0.3">
      <c r="A8" s="41" t="s">
        <v>13</v>
      </c>
      <c r="B8" s="33">
        <v>6048</v>
      </c>
      <c r="C8" s="33">
        <v>203</v>
      </c>
      <c r="D8" s="33">
        <v>208</v>
      </c>
      <c r="E8" s="33">
        <v>5416</v>
      </c>
      <c r="F8" s="33">
        <v>221</v>
      </c>
    </row>
    <row r="9" spans="1:6" ht="17.149999999999999" customHeight="1" x14ac:dyDescent="0.3">
      <c r="A9" s="41" t="s">
        <v>14</v>
      </c>
      <c r="B9" s="33">
        <v>5121</v>
      </c>
      <c r="C9" s="33">
        <v>57</v>
      </c>
      <c r="D9" s="33">
        <v>129</v>
      </c>
      <c r="E9" s="33">
        <v>4667</v>
      </c>
      <c r="F9" s="33">
        <v>268</v>
      </c>
    </row>
    <row r="10" spans="1:6" ht="17.149999999999999" customHeight="1" x14ac:dyDescent="0.3">
      <c r="A10" s="41" t="s">
        <v>15</v>
      </c>
      <c r="B10" s="33">
        <v>5870</v>
      </c>
      <c r="C10" s="33">
        <v>50</v>
      </c>
      <c r="D10" s="33">
        <v>86</v>
      </c>
      <c r="E10" s="33">
        <v>5416</v>
      </c>
      <c r="F10" s="33">
        <v>318</v>
      </c>
    </row>
    <row r="11" spans="1:6" ht="17.149999999999999" customHeight="1" x14ac:dyDescent="0.3">
      <c r="A11" s="41" t="s">
        <v>16</v>
      </c>
      <c r="B11" s="33">
        <v>1930</v>
      </c>
      <c r="C11" s="33">
        <v>54</v>
      </c>
      <c r="D11" s="33">
        <v>84</v>
      </c>
      <c r="E11" s="33">
        <v>1682</v>
      </c>
      <c r="F11" s="33">
        <v>110</v>
      </c>
    </row>
    <row r="12" spans="1:6" ht="17.149999999999999" customHeight="1" x14ac:dyDescent="0.3">
      <c r="A12" s="41" t="s">
        <v>17</v>
      </c>
      <c r="B12" s="33">
        <v>1060</v>
      </c>
      <c r="C12" s="33">
        <v>25</v>
      </c>
      <c r="D12" s="33">
        <v>37</v>
      </c>
      <c r="E12" s="33">
        <v>897</v>
      </c>
      <c r="F12" s="33">
        <v>101</v>
      </c>
    </row>
    <row r="13" spans="1:6" ht="17.149999999999999" customHeight="1" x14ac:dyDescent="0.3">
      <c r="A13" s="41" t="s">
        <v>18</v>
      </c>
      <c r="B13" s="33">
        <v>424</v>
      </c>
      <c r="C13" s="33">
        <v>26</v>
      </c>
      <c r="D13" s="33">
        <v>32</v>
      </c>
      <c r="E13" s="33">
        <v>290</v>
      </c>
      <c r="F13" s="33">
        <v>76</v>
      </c>
    </row>
    <row r="14" spans="1:6" ht="17.149999999999999" customHeight="1" x14ac:dyDescent="0.3">
      <c r="A14" s="41" t="s">
        <v>19</v>
      </c>
      <c r="B14" s="33">
        <v>199</v>
      </c>
      <c r="C14" s="33">
        <v>20</v>
      </c>
      <c r="D14" s="33">
        <v>13</v>
      </c>
      <c r="E14" s="33">
        <v>132</v>
      </c>
      <c r="F14" s="33">
        <v>34</v>
      </c>
    </row>
    <row r="15" spans="1:6" ht="17.149999999999999" customHeight="1" x14ac:dyDescent="0.3">
      <c r="A15" s="41" t="s">
        <v>20</v>
      </c>
      <c r="B15" s="33">
        <v>94</v>
      </c>
      <c r="C15" s="33">
        <v>23</v>
      </c>
      <c r="D15" s="33">
        <v>9</v>
      </c>
      <c r="E15" s="33">
        <v>45</v>
      </c>
      <c r="F15" s="33">
        <v>17</v>
      </c>
    </row>
    <row r="16" spans="1:6" ht="17.149999999999999" customHeight="1" x14ac:dyDescent="0.3">
      <c r="A16" s="41" t="s">
        <v>21</v>
      </c>
      <c r="B16" s="33">
        <v>39</v>
      </c>
      <c r="C16" s="33">
        <v>18</v>
      </c>
      <c r="D16" s="33">
        <v>4</v>
      </c>
      <c r="E16" s="33">
        <v>12</v>
      </c>
      <c r="F16" s="33">
        <v>5</v>
      </c>
    </row>
    <row r="17" spans="1:6" ht="17.149999999999999" customHeight="1" x14ac:dyDescent="0.3">
      <c r="A17" s="128" t="s">
        <v>48</v>
      </c>
      <c r="B17" s="128"/>
      <c r="C17" s="128"/>
      <c r="D17" s="128"/>
      <c r="E17" s="128"/>
      <c r="F17" s="128"/>
    </row>
    <row r="18" spans="1:6" ht="17.149999999999999" customHeight="1" x14ac:dyDescent="0.3">
      <c r="A18" s="41" t="s">
        <v>50</v>
      </c>
      <c r="B18" s="33">
        <v>30684</v>
      </c>
      <c r="C18" s="33">
        <v>2113</v>
      </c>
      <c r="D18" s="33">
        <v>907</v>
      </c>
      <c r="E18" s="33">
        <v>25821</v>
      </c>
      <c r="F18" s="33">
        <v>1843</v>
      </c>
    </row>
    <row r="19" spans="1:6" ht="17.149999999999999" customHeight="1" x14ac:dyDescent="0.3">
      <c r="A19" s="41" t="s">
        <v>11</v>
      </c>
      <c r="B19" s="33">
        <v>2272</v>
      </c>
      <c r="C19" s="33">
        <v>623</v>
      </c>
      <c r="D19" s="33">
        <v>106</v>
      </c>
      <c r="E19" s="33">
        <v>1354</v>
      </c>
      <c r="F19" s="33">
        <v>189</v>
      </c>
    </row>
    <row r="20" spans="1:6" ht="17.149999999999999" customHeight="1" x14ac:dyDescent="0.3">
      <c r="A20" s="41" t="s">
        <v>12</v>
      </c>
      <c r="B20" s="33">
        <v>6809</v>
      </c>
      <c r="C20" s="33">
        <v>926</v>
      </c>
      <c r="D20" s="33">
        <v>191</v>
      </c>
      <c r="E20" s="33">
        <v>5286</v>
      </c>
      <c r="F20" s="33">
        <v>406</v>
      </c>
    </row>
    <row r="21" spans="1:6" ht="17.149999999999999" customHeight="1" x14ac:dyDescent="0.3">
      <c r="A21" s="41" t="s">
        <v>13</v>
      </c>
      <c r="B21" s="33">
        <v>6176</v>
      </c>
      <c r="C21" s="33">
        <v>226</v>
      </c>
      <c r="D21" s="33">
        <v>213</v>
      </c>
      <c r="E21" s="33">
        <v>5473</v>
      </c>
      <c r="F21" s="33">
        <v>264</v>
      </c>
    </row>
    <row r="22" spans="1:6" ht="17.149999999999999" customHeight="1" x14ac:dyDescent="0.3">
      <c r="A22" s="41" t="s">
        <v>14</v>
      </c>
      <c r="B22" s="33">
        <v>5523</v>
      </c>
      <c r="C22" s="33">
        <v>68</v>
      </c>
      <c r="D22" s="33">
        <v>138</v>
      </c>
      <c r="E22" s="33">
        <v>5014</v>
      </c>
      <c r="F22" s="33">
        <v>303</v>
      </c>
    </row>
    <row r="23" spans="1:6" ht="17.149999999999999" customHeight="1" x14ac:dyDescent="0.3">
      <c r="A23" s="41" t="s">
        <v>15</v>
      </c>
      <c r="B23" s="33">
        <v>6105</v>
      </c>
      <c r="C23" s="33">
        <v>93</v>
      </c>
      <c r="D23" s="33">
        <v>79</v>
      </c>
      <c r="E23" s="33">
        <v>5587</v>
      </c>
      <c r="F23" s="33">
        <v>346</v>
      </c>
    </row>
    <row r="24" spans="1:6" ht="17.149999999999999" customHeight="1" x14ac:dyDescent="0.3">
      <c r="A24" s="41" t="s">
        <v>16</v>
      </c>
      <c r="B24" s="33">
        <v>1946</v>
      </c>
      <c r="C24" s="33">
        <v>66</v>
      </c>
      <c r="D24" s="33">
        <v>81</v>
      </c>
      <c r="E24" s="33">
        <v>1688</v>
      </c>
      <c r="F24" s="33">
        <v>111</v>
      </c>
    </row>
    <row r="25" spans="1:6" ht="17.149999999999999" customHeight="1" x14ac:dyDescent="0.3">
      <c r="A25" s="41" t="s">
        <v>17</v>
      </c>
      <c r="B25" s="33">
        <v>1073</v>
      </c>
      <c r="C25" s="33">
        <v>23</v>
      </c>
      <c r="D25" s="33">
        <v>42</v>
      </c>
      <c r="E25" s="33">
        <v>917</v>
      </c>
      <c r="F25" s="33">
        <v>91</v>
      </c>
    </row>
    <row r="26" spans="1:6" ht="17.149999999999999" customHeight="1" x14ac:dyDescent="0.3">
      <c r="A26" s="41" t="s">
        <v>18</v>
      </c>
      <c r="B26" s="33">
        <v>441</v>
      </c>
      <c r="C26" s="33">
        <v>24</v>
      </c>
      <c r="D26" s="33">
        <v>29</v>
      </c>
      <c r="E26" s="33">
        <v>317</v>
      </c>
      <c r="F26" s="33">
        <v>71</v>
      </c>
    </row>
    <row r="27" spans="1:6" ht="17.149999999999999" customHeight="1" x14ac:dyDescent="0.3">
      <c r="A27" s="41" t="s">
        <v>19</v>
      </c>
      <c r="B27" s="33">
        <v>196</v>
      </c>
      <c r="C27" s="33">
        <v>16</v>
      </c>
      <c r="D27" s="33">
        <v>13</v>
      </c>
      <c r="E27" s="33">
        <v>130</v>
      </c>
      <c r="F27" s="33">
        <v>37</v>
      </c>
    </row>
    <row r="28" spans="1:6" ht="17.149999999999999" customHeight="1" x14ac:dyDescent="0.3">
      <c r="A28" s="41" t="s">
        <v>20</v>
      </c>
      <c r="B28" s="33">
        <v>107</v>
      </c>
      <c r="C28" s="33">
        <v>28</v>
      </c>
      <c r="D28" s="33">
        <v>10</v>
      </c>
      <c r="E28" s="33">
        <v>48</v>
      </c>
      <c r="F28" s="33">
        <v>21</v>
      </c>
    </row>
    <row r="29" spans="1:6" ht="17.149999999999999" customHeight="1" thickBot="1" x14ac:dyDescent="0.35">
      <c r="A29" s="42" t="s">
        <v>21</v>
      </c>
      <c r="B29" s="35">
        <v>36</v>
      </c>
      <c r="C29" s="35">
        <v>20</v>
      </c>
      <c r="D29" s="35">
        <v>5</v>
      </c>
      <c r="E29" s="35">
        <v>7</v>
      </c>
      <c r="F29" s="35">
        <v>4</v>
      </c>
    </row>
    <row r="30" spans="1:6" ht="17.149999999999999" customHeight="1" x14ac:dyDescent="0.3">
      <c r="A30" s="36" t="s">
        <v>49</v>
      </c>
      <c r="B30" s="36"/>
      <c r="C30" s="36"/>
      <c r="D30" s="36"/>
      <c r="E30" s="36"/>
      <c r="F30" s="36"/>
    </row>
    <row r="31" spans="1:6" ht="17.149999999999999" customHeight="1" x14ac:dyDescent="0.3"/>
    <row r="32" spans="1:6" ht="17.149999999999999" customHeight="1" x14ac:dyDescent="0.3"/>
    <row r="33" ht="17.149999999999999" customHeight="1" x14ac:dyDescent="0.3"/>
    <row r="34" ht="17.149999999999999" customHeight="1" x14ac:dyDescent="0.3"/>
  </sheetData>
  <mergeCells count="3">
    <mergeCell ref="A1:F1"/>
    <mergeCell ref="A4:F4"/>
    <mergeCell ref="A17:F17"/>
  </mergeCells>
  <pageMargins left="0.7" right="0.7" top="0.75" bottom="0.75" header="0.3" footer="0.3"/>
  <pageSetup paperSize="9" orientation="portrait" r:id="rId1"/>
  <headerFooter>
    <oddFooter>&amp;C31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2A43-D13C-4CD7-AB00-F3981B2FA9C4}">
  <dimension ref="A1:F28"/>
  <sheetViews>
    <sheetView rightToLeft="1" zoomScale="70" zoomScaleNormal="70" workbookViewId="0">
      <selection activeCell="A2" sqref="A2"/>
    </sheetView>
  </sheetViews>
  <sheetFormatPr defaultRowHeight="14" x14ac:dyDescent="0.3"/>
  <cols>
    <col min="1" max="1" width="14.58203125" bestFit="1" customWidth="1"/>
    <col min="2" max="2" width="10" bestFit="1" customWidth="1"/>
    <col min="3" max="3" width="9.5" bestFit="1" customWidth="1"/>
    <col min="4" max="6" width="9.25" bestFit="1" customWidth="1"/>
  </cols>
  <sheetData>
    <row r="1" spans="1:6" ht="17.149999999999999" customHeight="1" x14ac:dyDescent="0.3">
      <c r="A1" s="123" t="s">
        <v>519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x14ac:dyDescent="0.3">
      <c r="A3" s="134" t="s">
        <v>51</v>
      </c>
      <c r="B3" s="136" t="s">
        <v>1</v>
      </c>
      <c r="C3" s="138" t="s">
        <v>52</v>
      </c>
      <c r="D3" s="139"/>
      <c r="E3" s="139"/>
      <c r="F3" s="140"/>
    </row>
    <row r="4" spans="1:6" ht="17.149999999999999" customHeight="1" thickBot="1" x14ac:dyDescent="0.35">
      <c r="A4" s="135"/>
      <c r="B4" s="137"/>
      <c r="C4" s="43" t="s">
        <v>2</v>
      </c>
      <c r="D4" s="43" t="s">
        <v>3</v>
      </c>
      <c r="E4" s="44" t="s">
        <v>5</v>
      </c>
      <c r="F4" s="43" t="s">
        <v>4</v>
      </c>
    </row>
    <row r="5" spans="1:6" ht="17.149999999999999" customHeight="1" thickTop="1" x14ac:dyDescent="0.3">
      <c r="A5" s="128" t="s">
        <v>53</v>
      </c>
      <c r="B5" s="128"/>
      <c r="C5" s="128"/>
      <c r="D5" s="128"/>
      <c r="E5" s="128"/>
      <c r="F5" s="128"/>
    </row>
    <row r="6" spans="1:6" ht="17.149999999999999" customHeight="1" x14ac:dyDescent="0.3">
      <c r="A6" s="41" t="s">
        <v>1</v>
      </c>
      <c r="B6" s="33">
        <v>183093</v>
      </c>
      <c r="C6" s="33">
        <v>68203</v>
      </c>
      <c r="D6" s="33">
        <v>35057</v>
      </c>
      <c r="E6" s="33">
        <v>32455</v>
      </c>
      <c r="F6" s="33">
        <v>47378</v>
      </c>
    </row>
    <row r="7" spans="1:6" ht="17.149999999999999" customHeight="1" x14ac:dyDescent="0.3">
      <c r="A7" s="41" t="s">
        <v>54</v>
      </c>
      <c r="B7" s="33">
        <v>11457</v>
      </c>
      <c r="C7" s="33">
        <v>3811</v>
      </c>
      <c r="D7" s="33">
        <v>2164</v>
      </c>
      <c r="E7" s="33">
        <v>2287</v>
      </c>
      <c r="F7" s="33">
        <v>3195</v>
      </c>
    </row>
    <row r="8" spans="1:6" ht="17.149999999999999" customHeight="1" x14ac:dyDescent="0.3">
      <c r="A8" s="41" t="s">
        <v>55</v>
      </c>
      <c r="B8" s="33">
        <v>1357</v>
      </c>
      <c r="C8" s="33">
        <v>503</v>
      </c>
      <c r="D8" s="33">
        <v>317</v>
      </c>
      <c r="E8" s="33">
        <v>205</v>
      </c>
      <c r="F8" s="33">
        <v>332</v>
      </c>
    </row>
    <row r="9" spans="1:6" ht="17.149999999999999" customHeight="1" x14ac:dyDescent="0.3">
      <c r="A9" s="41" t="s">
        <v>56</v>
      </c>
      <c r="B9" s="33">
        <v>60733</v>
      </c>
      <c r="C9" s="33">
        <v>22128</v>
      </c>
      <c r="D9" s="33">
        <v>12246</v>
      </c>
      <c r="E9" s="33">
        <v>10961</v>
      </c>
      <c r="F9" s="33">
        <v>15398</v>
      </c>
    </row>
    <row r="10" spans="1:6" ht="17.149999999999999" customHeight="1" x14ac:dyDescent="0.3">
      <c r="A10" s="41" t="s">
        <v>57</v>
      </c>
      <c r="B10" s="33">
        <v>32557</v>
      </c>
      <c r="C10" s="33">
        <v>12182</v>
      </c>
      <c r="D10" s="33">
        <v>6201</v>
      </c>
      <c r="E10" s="33">
        <v>5842</v>
      </c>
      <c r="F10" s="33">
        <v>8332</v>
      </c>
    </row>
    <row r="11" spans="1:6" ht="17.149999999999999" customHeight="1" x14ac:dyDescent="0.3">
      <c r="A11" s="41" t="s">
        <v>58</v>
      </c>
      <c r="B11" s="33">
        <v>36106</v>
      </c>
      <c r="C11" s="33">
        <v>13311</v>
      </c>
      <c r="D11" s="33">
        <v>6688</v>
      </c>
      <c r="E11" s="33">
        <v>6443</v>
      </c>
      <c r="F11" s="33">
        <v>9664</v>
      </c>
    </row>
    <row r="12" spans="1:6" ht="17.149999999999999" customHeight="1" x14ac:dyDescent="0.3">
      <c r="A12" s="41" t="s">
        <v>59</v>
      </c>
      <c r="B12" s="33">
        <v>40883</v>
      </c>
      <c r="C12" s="33">
        <v>16268</v>
      </c>
      <c r="D12" s="33">
        <v>7441</v>
      </c>
      <c r="E12" s="33">
        <v>6717</v>
      </c>
      <c r="F12" s="33">
        <v>10457</v>
      </c>
    </row>
    <row r="13" spans="1:6" ht="17.149999999999999" customHeight="1" x14ac:dyDescent="0.3">
      <c r="A13" s="128" t="s">
        <v>60</v>
      </c>
      <c r="B13" s="128"/>
      <c r="C13" s="128"/>
      <c r="D13" s="128"/>
      <c r="E13" s="128"/>
      <c r="F13" s="128"/>
    </row>
    <row r="14" spans="1:6" ht="17.149999999999999" customHeight="1" x14ac:dyDescent="0.3">
      <c r="A14" s="41" t="s">
        <v>1</v>
      </c>
      <c r="B14" s="33">
        <v>183093</v>
      </c>
      <c r="C14" s="33">
        <v>57393</v>
      </c>
      <c r="D14" s="33">
        <v>30097</v>
      </c>
      <c r="E14" s="33">
        <v>45531</v>
      </c>
      <c r="F14" s="33">
        <v>50072</v>
      </c>
    </row>
    <row r="15" spans="1:6" ht="17.149999999999999" customHeight="1" x14ac:dyDescent="0.3">
      <c r="A15" s="41" t="s">
        <v>54</v>
      </c>
      <c r="B15" s="33">
        <v>11457</v>
      </c>
      <c r="C15" s="33">
        <v>4161</v>
      </c>
      <c r="D15" s="33">
        <v>2312</v>
      </c>
      <c r="E15" s="33">
        <v>2090</v>
      </c>
      <c r="F15" s="33">
        <v>2894</v>
      </c>
    </row>
    <row r="16" spans="1:6" ht="17.149999999999999" customHeight="1" x14ac:dyDescent="0.3">
      <c r="A16" s="41" t="s">
        <v>55</v>
      </c>
      <c r="B16" s="33">
        <v>1357</v>
      </c>
      <c r="C16" s="33">
        <v>379</v>
      </c>
      <c r="D16" s="33">
        <v>183</v>
      </c>
      <c r="E16" s="33">
        <v>291</v>
      </c>
      <c r="F16" s="33">
        <v>504</v>
      </c>
    </row>
    <row r="17" spans="1:6" ht="17.149999999999999" customHeight="1" x14ac:dyDescent="0.3">
      <c r="A17" s="41" t="s">
        <v>56</v>
      </c>
      <c r="B17" s="33">
        <v>60733</v>
      </c>
      <c r="C17" s="33">
        <v>19259</v>
      </c>
      <c r="D17" s="33">
        <v>9253</v>
      </c>
      <c r="E17" s="33">
        <v>15528</v>
      </c>
      <c r="F17" s="33">
        <v>16693</v>
      </c>
    </row>
    <row r="18" spans="1:6" ht="17.149999999999999" customHeight="1" x14ac:dyDescent="0.3">
      <c r="A18" s="41" t="s">
        <v>57</v>
      </c>
      <c r="B18" s="33">
        <v>32557</v>
      </c>
      <c r="C18" s="33">
        <v>10500</v>
      </c>
      <c r="D18" s="33">
        <v>5388</v>
      </c>
      <c r="E18" s="33">
        <v>7870</v>
      </c>
      <c r="F18" s="33">
        <v>8799</v>
      </c>
    </row>
    <row r="19" spans="1:6" ht="17.149999999999999" customHeight="1" x14ac:dyDescent="0.3">
      <c r="A19" s="41" t="s">
        <v>58</v>
      </c>
      <c r="B19" s="33">
        <v>36106</v>
      </c>
      <c r="C19" s="33">
        <v>11294</v>
      </c>
      <c r="D19" s="33">
        <v>6355</v>
      </c>
      <c r="E19" s="33">
        <v>9427</v>
      </c>
      <c r="F19" s="33">
        <v>9030</v>
      </c>
    </row>
    <row r="20" spans="1:6" ht="17.149999999999999" customHeight="1" x14ac:dyDescent="0.3">
      <c r="A20" s="41" t="s">
        <v>59</v>
      </c>
      <c r="B20" s="33">
        <v>40883</v>
      </c>
      <c r="C20" s="33">
        <v>11800</v>
      </c>
      <c r="D20" s="33">
        <v>6606</v>
      </c>
      <c r="E20" s="33">
        <v>10325</v>
      </c>
      <c r="F20" s="33">
        <v>12152</v>
      </c>
    </row>
    <row r="21" spans="1:6" ht="17.149999999999999" customHeight="1" x14ac:dyDescent="0.3">
      <c r="A21" s="128" t="s">
        <v>61</v>
      </c>
      <c r="B21" s="128"/>
      <c r="C21" s="128"/>
      <c r="D21" s="128"/>
      <c r="E21" s="128"/>
      <c r="F21" s="128"/>
    </row>
    <row r="22" spans="1:6" ht="17.149999999999999" customHeight="1" x14ac:dyDescent="0.3">
      <c r="A22" s="41" t="s">
        <v>1</v>
      </c>
      <c r="B22" s="45">
        <v>0</v>
      </c>
      <c r="C22" s="33">
        <v>-10810</v>
      </c>
      <c r="D22" s="33">
        <v>-4960</v>
      </c>
      <c r="E22" s="33">
        <v>13076</v>
      </c>
      <c r="F22" s="33">
        <v>2694</v>
      </c>
    </row>
    <row r="23" spans="1:6" ht="17.149999999999999" customHeight="1" x14ac:dyDescent="0.3">
      <c r="A23" s="41" t="s">
        <v>54</v>
      </c>
      <c r="B23" s="45">
        <v>0</v>
      </c>
      <c r="C23" s="33">
        <v>350</v>
      </c>
      <c r="D23" s="33">
        <v>148</v>
      </c>
      <c r="E23" s="33">
        <v>-197</v>
      </c>
      <c r="F23" s="33">
        <v>-301</v>
      </c>
    </row>
    <row r="24" spans="1:6" ht="17.149999999999999" customHeight="1" x14ac:dyDescent="0.3">
      <c r="A24" s="41" t="s">
        <v>55</v>
      </c>
      <c r="B24" s="45">
        <v>0</v>
      </c>
      <c r="C24" s="33">
        <v>-124</v>
      </c>
      <c r="D24" s="33">
        <v>-134</v>
      </c>
      <c r="E24" s="33">
        <v>86</v>
      </c>
      <c r="F24" s="33">
        <v>172</v>
      </c>
    </row>
    <row r="25" spans="1:6" ht="17.149999999999999" customHeight="1" x14ac:dyDescent="0.3">
      <c r="A25" s="41" t="s">
        <v>56</v>
      </c>
      <c r="B25" s="45">
        <v>0</v>
      </c>
      <c r="C25" s="33">
        <v>-2869</v>
      </c>
      <c r="D25" s="33">
        <v>-2993</v>
      </c>
      <c r="E25" s="33">
        <v>4567</v>
      </c>
      <c r="F25" s="33">
        <v>1295</v>
      </c>
    </row>
    <row r="26" spans="1:6" ht="17.149999999999999" customHeight="1" x14ac:dyDescent="0.3">
      <c r="A26" s="41" t="s">
        <v>57</v>
      </c>
      <c r="B26" s="45">
        <v>0</v>
      </c>
      <c r="C26" s="33">
        <v>-1682</v>
      </c>
      <c r="D26" s="33">
        <v>-813</v>
      </c>
      <c r="E26" s="33">
        <v>2028</v>
      </c>
      <c r="F26" s="33">
        <v>467</v>
      </c>
    </row>
    <row r="27" spans="1:6" ht="17.149999999999999" customHeight="1" x14ac:dyDescent="0.3">
      <c r="A27" s="41" t="s">
        <v>58</v>
      </c>
      <c r="B27" s="45">
        <v>0</v>
      </c>
      <c r="C27" s="33">
        <v>-2017</v>
      </c>
      <c r="D27" s="33">
        <v>-333</v>
      </c>
      <c r="E27" s="33">
        <v>2984</v>
      </c>
      <c r="F27" s="33">
        <v>-634</v>
      </c>
    </row>
    <row r="28" spans="1:6" ht="17.149999999999999" customHeight="1" thickBot="1" x14ac:dyDescent="0.35">
      <c r="A28" s="42" t="s">
        <v>59</v>
      </c>
      <c r="B28" s="46">
        <v>0</v>
      </c>
      <c r="C28" s="35">
        <v>-4468</v>
      </c>
      <c r="D28" s="35">
        <v>-835</v>
      </c>
      <c r="E28" s="35">
        <v>3608</v>
      </c>
      <c r="F28" s="35">
        <v>1695</v>
      </c>
    </row>
  </sheetData>
  <mergeCells count="7">
    <mergeCell ref="A21:F21"/>
    <mergeCell ref="A1:F1"/>
    <mergeCell ref="A3:A4"/>
    <mergeCell ref="B3:B4"/>
    <mergeCell ref="C3:F3"/>
    <mergeCell ref="A5:F5"/>
    <mergeCell ref="A13:F13"/>
  </mergeCells>
  <pageMargins left="0.7" right="0.7" top="0.75" bottom="0.75" header="0.3" footer="0.3"/>
  <pageSetup paperSize="9" orientation="portrait" r:id="rId1"/>
  <headerFooter>
    <oddFooter>&amp;C32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F110-DC7E-4A45-B69F-DFBA9358ED50}">
  <dimension ref="A1:F22"/>
  <sheetViews>
    <sheetView rightToLeft="1" zoomScaleNormal="100" workbookViewId="0">
      <selection sqref="A1:F1"/>
    </sheetView>
  </sheetViews>
  <sheetFormatPr defaultRowHeight="14" x14ac:dyDescent="0.3"/>
  <cols>
    <col min="1" max="1" width="10.75" customWidth="1"/>
    <col min="2" max="2" width="9.83203125" bestFit="1" customWidth="1"/>
    <col min="3" max="6" width="9.08203125" bestFit="1" customWidth="1"/>
  </cols>
  <sheetData>
    <row r="1" spans="1:6" x14ac:dyDescent="0.3">
      <c r="A1" s="123" t="s">
        <v>520</v>
      </c>
      <c r="B1" s="123"/>
      <c r="C1" s="123"/>
      <c r="D1" s="123"/>
      <c r="E1" s="123"/>
      <c r="F1" s="123"/>
    </row>
    <row r="2" spans="1:6" ht="14.5" thickBot="1" x14ac:dyDescent="0.35">
      <c r="A2" s="122"/>
      <c r="B2" s="122"/>
      <c r="C2" s="122"/>
      <c r="D2" s="122"/>
      <c r="E2" s="122"/>
      <c r="F2" s="122"/>
    </row>
    <row r="3" spans="1:6" ht="14.5" thickTop="1" x14ac:dyDescent="0.3">
      <c r="A3" s="134" t="s">
        <v>62</v>
      </c>
      <c r="B3" s="136" t="s">
        <v>1</v>
      </c>
      <c r="C3" s="138" t="s">
        <v>52</v>
      </c>
      <c r="D3" s="139"/>
      <c r="E3" s="139"/>
      <c r="F3" s="140"/>
    </row>
    <row r="4" spans="1:6" ht="23.25" customHeight="1" thickBot="1" x14ac:dyDescent="0.35">
      <c r="A4" s="135"/>
      <c r="B4" s="137"/>
      <c r="C4" s="43" t="s">
        <v>2</v>
      </c>
      <c r="D4" s="43" t="s">
        <v>3</v>
      </c>
      <c r="E4" s="43" t="s">
        <v>4</v>
      </c>
      <c r="F4" s="44" t="s">
        <v>5</v>
      </c>
    </row>
    <row r="5" spans="1:6" ht="14.5" thickTop="1" x14ac:dyDescent="0.3">
      <c r="A5" s="128" t="s">
        <v>10</v>
      </c>
      <c r="B5" s="128"/>
      <c r="C5" s="128"/>
      <c r="D5" s="128"/>
      <c r="E5" s="128"/>
      <c r="F5" s="128"/>
    </row>
    <row r="6" spans="1:6" x14ac:dyDescent="0.3">
      <c r="A6" s="36" t="s">
        <v>1</v>
      </c>
      <c r="B6" s="33">
        <v>183090</v>
      </c>
      <c r="C6" s="33">
        <v>68202</v>
      </c>
      <c r="D6" s="33">
        <v>35057</v>
      </c>
      <c r="E6" s="33">
        <v>47376</v>
      </c>
      <c r="F6" s="33">
        <v>32455</v>
      </c>
    </row>
    <row r="7" spans="1:6" x14ac:dyDescent="0.3">
      <c r="A7" s="36" t="s">
        <v>2</v>
      </c>
      <c r="B7" s="33">
        <v>57393</v>
      </c>
      <c r="C7" s="33"/>
      <c r="D7" s="33">
        <v>15070</v>
      </c>
      <c r="E7" s="33">
        <v>24048</v>
      </c>
      <c r="F7" s="33">
        <v>18275</v>
      </c>
    </row>
    <row r="8" spans="1:6" x14ac:dyDescent="0.3">
      <c r="A8" s="36" t="s">
        <v>3</v>
      </c>
      <c r="B8" s="33">
        <v>30096</v>
      </c>
      <c r="C8" s="33">
        <v>13510</v>
      </c>
      <c r="D8" s="33"/>
      <c r="E8" s="33">
        <v>10930</v>
      </c>
      <c r="F8" s="33">
        <v>5656</v>
      </c>
    </row>
    <row r="9" spans="1:6" x14ac:dyDescent="0.3">
      <c r="A9" s="36" t="s">
        <v>4</v>
      </c>
      <c r="B9" s="33">
        <v>50071</v>
      </c>
      <c r="C9" s="33">
        <v>30177</v>
      </c>
      <c r="D9" s="33">
        <v>11370</v>
      </c>
      <c r="E9" s="33"/>
      <c r="F9" s="33">
        <v>8524</v>
      </c>
    </row>
    <row r="10" spans="1:6" x14ac:dyDescent="0.3">
      <c r="A10" s="36" t="s">
        <v>5</v>
      </c>
      <c r="B10" s="33">
        <v>45530</v>
      </c>
      <c r="C10" s="33">
        <v>24515</v>
      </c>
      <c r="D10" s="33">
        <v>8617</v>
      </c>
      <c r="E10" s="33">
        <v>12398</v>
      </c>
      <c r="F10" s="33"/>
    </row>
    <row r="11" spans="1:6" x14ac:dyDescent="0.3">
      <c r="A11" s="128" t="s">
        <v>22</v>
      </c>
      <c r="B11" s="128"/>
      <c r="C11" s="128"/>
      <c r="D11" s="128"/>
      <c r="E11" s="128"/>
      <c r="F11" s="128"/>
    </row>
    <row r="12" spans="1:6" x14ac:dyDescent="0.3">
      <c r="A12" s="36" t="s">
        <v>1</v>
      </c>
      <c r="B12" s="33">
        <v>92686</v>
      </c>
      <c r="C12" s="33">
        <v>34366</v>
      </c>
      <c r="D12" s="33">
        <v>17773</v>
      </c>
      <c r="E12" s="33">
        <v>23919</v>
      </c>
      <c r="F12" s="33">
        <v>16628</v>
      </c>
    </row>
    <row r="13" spans="1:6" x14ac:dyDescent="0.3">
      <c r="A13" s="36" t="s">
        <v>2</v>
      </c>
      <c r="B13" s="33">
        <v>29157</v>
      </c>
      <c r="C13" s="33"/>
      <c r="D13" s="33">
        <v>7563</v>
      </c>
      <c r="E13" s="33">
        <v>12258</v>
      </c>
      <c r="F13" s="33">
        <v>9336</v>
      </c>
    </row>
    <row r="14" spans="1:6" x14ac:dyDescent="0.3">
      <c r="A14" s="36" t="s">
        <v>3</v>
      </c>
      <c r="B14" s="33">
        <v>15061</v>
      </c>
      <c r="C14" s="33">
        <v>6689</v>
      </c>
      <c r="D14" s="33"/>
      <c r="E14" s="33">
        <v>5491</v>
      </c>
      <c r="F14" s="33">
        <v>2881</v>
      </c>
    </row>
    <row r="15" spans="1:6" x14ac:dyDescent="0.3">
      <c r="A15" s="36" t="s">
        <v>4</v>
      </c>
      <c r="B15" s="33">
        <v>25592</v>
      </c>
      <c r="C15" s="33">
        <v>15377</v>
      </c>
      <c r="D15" s="33">
        <v>5804</v>
      </c>
      <c r="E15" s="33"/>
      <c r="F15" s="33">
        <v>4411</v>
      </c>
    </row>
    <row r="16" spans="1:6" x14ac:dyDescent="0.3">
      <c r="A16" s="36" t="s">
        <v>5</v>
      </c>
      <c r="B16" s="33">
        <v>22876</v>
      </c>
      <c r="C16" s="33">
        <v>12300</v>
      </c>
      <c r="D16" s="33">
        <v>4406</v>
      </c>
      <c r="E16" s="33">
        <v>6170</v>
      </c>
      <c r="F16" s="33"/>
    </row>
    <row r="17" spans="1:6" x14ac:dyDescent="0.3">
      <c r="A17" s="128" t="s">
        <v>23</v>
      </c>
      <c r="B17" s="128"/>
      <c r="C17" s="128"/>
      <c r="D17" s="128"/>
      <c r="E17" s="128"/>
      <c r="F17" s="128"/>
    </row>
    <row r="18" spans="1:6" x14ac:dyDescent="0.3">
      <c r="A18" s="36" t="s">
        <v>1</v>
      </c>
      <c r="B18" s="33">
        <v>90404</v>
      </c>
      <c r="C18" s="33">
        <v>33836</v>
      </c>
      <c r="D18" s="33">
        <v>17284</v>
      </c>
      <c r="E18" s="33">
        <v>23457</v>
      </c>
      <c r="F18" s="33">
        <v>15827</v>
      </c>
    </row>
    <row r="19" spans="1:6" x14ac:dyDescent="0.3">
      <c r="A19" s="36" t="s">
        <v>2</v>
      </c>
      <c r="B19" s="33">
        <v>28236</v>
      </c>
      <c r="C19" s="33"/>
      <c r="D19" s="33">
        <v>7507</v>
      </c>
      <c r="E19" s="33">
        <v>11790</v>
      </c>
      <c r="F19" s="33">
        <v>8939</v>
      </c>
    </row>
    <row r="20" spans="1:6" x14ac:dyDescent="0.3">
      <c r="A20" s="36" t="s">
        <v>3</v>
      </c>
      <c r="B20" s="33">
        <v>15035</v>
      </c>
      <c r="C20" s="33">
        <v>6821</v>
      </c>
      <c r="D20" s="33"/>
      <c r="E20" s="33">
        <v>5439</v>
      </c>
      <c r="F20" s="33">
        <v>2775</v>
      </c>
    </row>
    <row r="21" spans="1:6" x14ac:dyDescent="0.3">
      <c r="A21" s="36" t="s">
        <v>4</v>
      </c>
      <c r="B21" s="33">
        <v>24479</v>
      </c>
      <c r="C21" s="33">
        <v>14800</v>
      </c>
      <c r="D21" s="33">
        <v>5566</v>
      </c>
      <c r="E21" s="33"/>
      <c r="F21" s="33">
        <v>4113</v>
      </c>
    </row>
    <row r="22" spans="1:6" ht="14.5" thickBot="1" x14ac:dyDescent="0.35">
      <c r="A22" s="37" t="s">
        <v>5</v>
      </c>
      <c r="B22" s="35">
        <v>22654</v>
      </c>
      <c r="C22" s="35">
        <v>12215</v>
      </c>
      <c r="D22" s="35">
        <v>4211</v>
      </c>
      <c r="E22" s="35">
        <v>6228</v>
      </c>
      <c r="F22" s="35"/>
    </row>
  </sheetData>
  <mergeCells count="7">
    <mergeCell ref="A17:F17"/>
    <mergeCell ref="A5:F5"/>
    <mergeCell ref="A3:A4"/>
    <mergeCell ref="B3:B4"/>
    <mergeCell ref="A1:F1"/>
    <mergeCell ref="C3:F3"/>
    <mergeCell ref="A11:F11"/>
  </mergeCells>
  <pageMargins left="0.7" right="0.7" top="0.75" bottom="0.75" header="0.3" footer="0.3"/>
  <pageSetup paperSize="9" orientation="portrait" r:id="rId1"/>
  <headerFooter>
    <oddFooter>&amp;C33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BE69-F492-4AC6-A270-7D233F48FBFE}">
  <dimension ref="A1:I77"/>
  <sheetViews>
    <sheetView rightToLeft="1" zoomScaleNormal="100" zoomScalePageLayoutView="70" workbookViewId="0">
      <selection activeCell="A2" sqref="A2"/>
    </sheetView>
  </sheetViews>
  <sheetFormatPr defaultRowHeight="14" x14ac:dyDescent="0.3"/>
  <cols>
    <col min="1" max="1" width="10.58203125" customWidth="1"/>
    <col min="2" max="2" width="9.83203125" bestFit="1" customWidth="1"/>
    <col min="3" max="6" width="9.08203125" bestFit="1" customWidth="1"/>
  </cols>
  <sheetData>
    <row r="1" spans="1:9" ht="17.149999999999999" customHeight="1" x14ac:dyDescent="0.3">
      <c r="A1" s="123" t="s">
        <v>521</v>
      </c>
      <c r="B1" s="123"/>
      <c r="C1" s="123"/>
      <c r="D1" s="123"/>
      <c r="E1" s="123"/>
      <c r="F1" s="123"/>
    </row>
    <row r="2" spans="1:9" ht="17.149999999999999" customHeight="1" thickBot="1" x14ac:dyDescent="0.35">
      <c r="A2" s="1"/>
      <c r="B2" s="2"/>
      <c r="C2" s="3"/>
      <c r="D2" s="3"/>
      <c r="E2" s="3"/>
      <c r="F2" s="3"/>
    </row>
    <row r="3" spans="1:9" ht="17.149999999999999" customHeight="1" thickTop="1" x14ac:dyDescent="0.3">
      <c r="A3" s="134" t="s">
        <v>63</v>
      </c>
      <c r="B3" s="136" t="s">
        <v>1</v>
      </c>
      <c r="C3" s="138" t="s">
        <v>52</v>
      </c>
      <c r="D3" s="139"/>
      <c r="E3" s="139"/>
      <c r="F3" s="141"/>
    </row>
    <row r="4" spans="1:9" ht="17.149999999999999" customHeight="1" thickBot="1" x14ac:dyDescent="0.35">
      <c r="A4" s="135"/>
      <c r="B4" s="137"/>
      <c r="C4" s="43" t="s">
        <v>2</v>
      </c>
      <c r="D4" s="43" t="s">
        <v>3</v>
      </c>
      <c r="E4" s="43" t="s">
        <v>5</v>
      </c>
      <c r="F4" s="44" t="s">
        <v>4</v>
      </c>
    </row>
    <row r="5" spans="1:9" ht="17.149999999999999" customHeight="1" thickTop="1" x14ac:dyDescent="0.3">
      <c r="A5" s="142" t="s">
        <v>10</v>
      </c>
      <c r="B5" s="142"/>
      <c r="C5" s="142"/>
      <c r="D5" s="142"/>
      <c r="E5" s="142"/>
      <c r="F5" s="142"/>
    </row>
    <row r="6" spans="1:9" ht="17.149999999999999" customHeight="1" x14ac:dyDescent="0.3">
      <c r="A6" s="41" t="s">
        <v>1</v>
      </c>
      <c r="B6" s="33">
        <v>183093</v>
      </c>
      <c r="C6" s="33">
        <v>68203</v>
      </c>
      <c r="D6" s="33">
        <v>35057</v>
      </c>
      <c r="E6" s="33">
        <v>32455</v>
      </c>
      <c r="F6" s="33">
        <v>47378</v>
      </c>
    </row>
    <row r="7" spans="1:9" ht="17.149999999999999" customHeight="1" x14ac:dyDescent="0.3">
      <c r="A7" s="41" t="s">
        <v>2</v>
      </c>
      <c r="B7" s="33">
        <v>57393</v>
      </c>
      <c r="C7" s="33"/>
      <c r="D7" s="33">
        <v>15070</v>
      </c>
      <c r="E7" s="33">
        <v>18275</v>
      </c>
      <c r="F7" s="33">
        <v>24048</v>
      </c>
    </row>
    <row r="8" spans="1:9" ht="17.149999999999999" customHeight="1" x14ac:dyDescent="0.3">
      <c r="A8" s="41" t="s">
        <v>3</v>
      </c>
      <c r="B8" s="33">
        <v>30097</v>
      </c>
      <c r="C8" s="33">
        <v>13510</v>
      </c>
      <c r="D8" s="33"/>
      <c r="E8" s="33">
        <v>5656</v>
      </c>
      <c r="F8" s="33">
        <v>10931</v>
      </c>
    </row>
    <row r="9" spans="1:9" ht="17.149999999999999" customHeight="1" x14ac:dyDescent="0.3">
      <c r="A9" s="41" t="s">
        <v>5</v>
      </c>
      <c r="B9" s="33">
        <v>45531</v>
      </c>
      <c r="C9" s="33">
        <v>24515</v>
      </c>
      <c r="D9" s="33">
        <v>8617</v>
      </c>
      <c r="E9" s="33"/>
      <c r="F9" s="33">
        <v>12399</v>
      </c>
    </row>
    <row r="10" spans="1:9" ht="17.149999999999999" customHeight="1" x14ac:dyDescent="0.3">
      <c r="A10" s="41" t="s">
        <v>4</v>
      </c>
      <c r="B10" s="33">
        <v>50072</v>
      </c>
      <c r="C10" s="33">
        <v>30178</v>
      </c>
      <c r="D10" s="33">
        <v>11370</v>
      </c>
      <c r="E10" s="33">
        <v>8524</v>
      </c>
      <c r="F10" s="33"/>
    </row>
    <row r="11" spans="1:9" ht="17.149999999999999" customHeight="1" x14ac:dyDescent="0.3">
      <c r="A11" s="132" t="s">
        <v>26</v>
      </c>
      <c r="B11" s="132"/>
      <c r="C11" s="132"/>
      <c r="D11" s="132"/>
      <c r="E11" s="132"/>
      <c r="F11" s="132"/>
      <c r="I11" s="19"/>
    </row>
    <row r="12" spans="1:9" ht="17.149999999999999" customHeight="1" x14ac:dyDescent="0.3">
      <c r="A12" s="47" t="s">
        <v>35</v>
      </c>
      <c r="B12" s="33"/>
      <c r="C12" s="33"/>
      <c r="D12" s="33"/>
      <c r="E12" s="33"/>
      <c r="F12" s="33"/>
    </row>
    <row r="13" spans="1:9" ht="17.149999999999999" customHeight="1" x14ac:dyDescent="0.3">
      <c r="A13" s="41" t="s">
        <v>1</v>
      </c>
      <c r="B13" s="33">
        <v>30235</v>
      </c>
      <c r="C13" s="33">
        <v>10224</v>
      </c>
      <c r="D13" s="33">
        <v>6057</v>
      </c>
      <c r="E13" s="33">
        <v>5912</v>
      </c>
      <c r="F13" s="33">
        <v>8042</v>
      </c>
    </row>
    <row r="14" spans="1:9" ht="17.149999999999999" customHeight="1" x14ac:dyDescent="0.3">
      <c r="A14" s="41" t="s">
        <v>2</v>
      </c>
      <c r="B14" s="33">
        <v>9593</v>
      </c>
      <c r="C14" s="33"/>
      <c r="D14" s="33">
        <v>2556</v>
      </c>
      <c r="E14" s="33">
        <v>3093</v>
      </c>
      <c r="F14" s="33">
        <v>3944</v>
      </c>
    </row>
    <row r="15" spans="1:9" ht="17.149999999999999" customHeight="1" x14ac:dyDescent="0.3">
      <c r="A15" s="41" t="s">
        <v>3</v>
      </c>
      <c r="B15" s="33">
        <v>5900</v>
      </c>
      <c r="C15" s="33">
        <v>2376</v>
      </c>
      <c r="D15" s="33"/>
      <c r="E15" s="33">
        <v>1156</v>
      </c>
      <c r="F15" s="33">
        <v>2368</v>
      </c>
    </row>
    <row r="16" spans="1:9" ht="17.149999999999999" customHeight="1" x14ac:dyDescent="0.3">
      <c r="A16" s="41" t="s">
        <v>5</v>
      </c>
      <c r="B16" s="33">
        <v>5961</v>
      </c>
      <c r="C16" s="33">
        <v>3079</v>
      </c>
      <c r="D16" s="33">
        <v>1152</v>
      </c>
      <c r="E16" s="33"/>
      <c r="F16" s="33">
        <v>1730</v>
      </c>
    </row>
    <row r="17" spans="1:6" ht="17.149999999999999" customHeight="1" x14ac:dyDescent="0.3">
      <c r="A17" s="41" t="s">
        <v>4</v>
      </c>
      <c r="B17" s="33">
        <v>8781</v>
      </c>
      <c r="C17" s="33">
        <v>4769</v>
      </c>
      <c r="D17" s="33">
        <v>2349</v>
      </c>
      <c r="E17" s="33">
        <v>1663</v>
      </c>
      <c r="F17" s="33"/>
    </row>
    <row r="18" spans="1:6" ht="17.149999999999999" customHeight="1" x14ac:dyDescent="0.3">
      <c r="A18" s="47" t="s">
        <v>13</v>
      </c>
      <c r="B18" s="33"/>
      <c r="C18" s="33"/>
      <c r="D18" s="33"/>
      <c r="E18" s="33"/>
      <c r="F18" s="33"/>
    </row>
    <row r="19" spans="1:6" ht="17.149999999999999" customHeight="1" x14ac:dyDescent="0.3">
      <c r="A19" s="41" t="s">
        <v>1</v>
      </c>
      <c r="B19" s="33">
        <v>43706</v>
      </c>
      <c r="C19" s="33">
        <v>15824</v>
      </c>
      <c r="D19" s="33">
        <v>9038</v>
      </c>
      <c r="E19" s="33">
        <v>6982</v>
      </c>
      <c r="F19" s="33">
        <v>11862</v>
      </c>
    </row>
    <row r="20" spans="1:6" ht="17.149999999999999" customHeight="1" x14ac:dyDescent="0.3">
      <c r="A20" s="41" t="s">
        <v>2</v>
      </c>
      <c r="B20" s="33">
        <v>12470</v>
      </c>
      <c r="C20" s="33"/>
      <c r="D20" s="33">
        <v>3454</v>
      </c>
      <c r="E20" s="33">
        <v>3380</v>
      </c>
      <c r="F20" s="33">
        <v>5636</v>
      </c>
    </row>
    <row r="21" spans="1:6" ht="17.149999999999999" customHeight="1" x14ac:dyDescent="0.3">
      <c r="A21" s="41" t="s">
        <v>3</v>
      </c>
      <c r="B21" s="33">
        <v>8846</v>
      </c>
      <c r="C21" s="33">
        <v>3554</v>
      </c>
      <c r="D21" s="33"/>
      <c r="E21" s="33">
        <v>1542</v>
      </c>
      <c r="F21" s="33">
        <v>3750</v>
      </c>
    </row>
    <row r="22" spans="1:6" ht="17.149999999999999" customHeight="1" x14ac:dyDescent="0.3">
      <c r="A22" s="41" t="s">
        <v>5</v>
      </c>
      <c r="B22" s="33">
        <v>9093</v>
      </c>
      <c r="C22" s="33">
        <v>4635</v>
      </c>
      <c r="D22" s="33">
        <v>1982</v>
      </c>
      <c r="E22" s="33"/>
      <c r="F22" s="33">
        <v>2476</v>
      </c>
    </row>
    <row r="23" spans="1:6" ht="17.149999999999999" customHeight="1" x14ac:dyDescent="0.3">
      <c r="A23" s="41" t="s">
        <v>4</v>
      </c>
      <c r="B23" s="33">
        <v>13297</v>
      </c>
      <c r="C23" s="33">
        <v>7635</v>
      </c>
      <c r="D23" s="33">
        <v>3602</v>
      </c>
      <c r="E23" s="33">
        <v>2060</v>
      </c>
      <c r="F23" s="33"/>
    </row>
    <row r="24" spans="1:6" ht="17.149999999999999" customHeight="1" x14ac:dyDescent="0.3">
      <c r="A24" s="47" t="s">
        <v>14</v>
      </c>
      <c r="B24" s="33"/>
      <c r="C24" s="33"/>
      <c r="D24" s="33"/>
      <c r="E24" s="33"/>
      <c r="F24" s="33"/>
    </row>
    <row r="25" spans="1:6" ht="17.149999999999999" customHeight="1" x14ac:dyDescent="0.3">
      <c r="A25" s="41" t="s">
        <v>1</v>
      </c>
      <c r="B25" s="33">
        <v>31559</v>
      </c>
      <c r="C25" s="33">
        <v>12002</v>
      </c>
      <c r="D25" s="33">
        <v>6085</v>
      </c>
      <c r="E25" s="33">
        <v>4914</v>
      </c>
      <c r="F25" s="33">
        <v>8558</v>
      </c>
    </row>
    <row r="26" spans="1:6" ht="17.149999999999999" customHeight="1" x14ac:dyDescent="0.3">
      <c r="A26" s="41" t="s">
        <v>2</v>
      </c>
      <c r="B26" s="33">
        <v>9836</v>
      </c>
      <c r="C26" s="33"/>
      <c r="D26" s="33">
        <v>2675</v>
      </c>
      <c r="E26" s="33">
        <v>2571</v>
      </c>
      <c r="F26" s="33">
        <v>4590</v>
      </c>
    </row>
    <row r="27" spans="1:6" ht="17.149999999999999" customHeight="1" x14ac:dyDescent="0.3">
      <c r="A27" s="41" t="s">
        <v>3</v>
      </c>
      <c r="B27" s="33">
        <v>5001</v>
      </c>
      <c r="C27" s="33">
        <v>2396</v>
      </c>
      <c r="D27" s="33"/>
      <c r="E27" s="33">
        <v>885</v>
      </c>
      <c r="F27" s="33">
        <v>1720</v>
      </c>
    </row>
    <row r="28" spans="1:6" ht="17.149999999999999" customHeight="1" x14ac:dyDescent="0.3">
      <c r="A28" s="41" t="s">
        <v>5</v>
      </c>
      <c r="B28" s="33">
        <v>7439</v>
      </c>
      <c r="C28" s="33">
        <v>3725</v>
      </c>
      <c r="D28" s="33">
        <v>1466</v>
      </c>
      <c r="E28" s="33"/>
      <c r="F28" s="33">
        <v>2248</v>
      </c>
    </row>
    <row r="29" spans="1:6" ht="17.149999999999999" customHeight="1" x14ac:dyDescent="0.3">
      <c r="A29" s="41" t="s">
        <v>4</v>
      </c>
      <c r="B29" s="33">
        <v>9283</v>
      </c>
      <c r="C29" s="33">
        <v>5881</v>
      </c>
      <c r="D29" s="33">
        <v>1944</v>
      </c>
      <c r="E29" s="33">
        <v>1458</v>
      </c>
      <c r="F29" s="33"/>
    </row>
    <row r="30" spans="1:6" ht="17.149999999999999" customHeight="1" x14ac:dyDescent="0.3">
      <c r="A30" s="47" t="s">
        <v>15</v>
      </c>
      <c r="B30" s="33"/>
      <c r="C30" s="33"/>
      <c r="D30" s="33"/>
      <c r="E30" s="33"/>
      <c r="F30" s="33"/>
    </row>
    <row r="31" spans="1:6" ht="17.149999999999999" customHeight="1" x14ac:dyDescent="0.3">
      <c r="A31" s="41" t="s">
        <v>1</v>
      </c>
      <c r="B31" s="33">
        <v>34880</v>
      </c>
      <c r="C31" s="33">
        <v>12969</v>
      </c>
      <c r="D31" s="33">
        <v>6330</v>
      </c>
      <c r="E31" s="33">
        <v>6693</v>
      </c>
      <c r="F31" s="33">
        <v>8888</v>
      </c>
    </row>
    <row r="32" spans="1:6" ht="17.149999999999999" customHeight="1" x14ac:dyDescent="0.3">
      <c r="A32" s="41" t="s">
        <v>2</v>
      </c>
      <c r="B32" s="33">
        <v>11826</v>
      </c>
      <c r="C32" s="33"/>
      <c r="D32" s="33">
        <v>2957</v>
      </c>
      <c r="E32" s="33">
        <v>4114</v>
      </c>
      <c r="F32" s="33">
        <v>4755</v>
      </c>
    </row>
    <row r="33" spans="1:6" ht="17.149999999999999" customHeight="1" x14ac:dyDescent="0.3">
      <c r="A33" s="41" t="s">
        <v>3</v>
      </c>
      <c r="B33" s="33">
        <v>4813</v>
      </c>
      <c r="C33" s="33">
        <v>2297</v>
      </c>
      <c r="D33" s="33"/>
      <c r="E33" s="33">
        <v>972</v>
      </c>
      <c r="F33" s="33">
        <v>1544</v>
      </c>
    </row>
    <row r="34" spans="1:6" ht="17.149999999999999" customHeight="1" x14ac:dyDescent="0.3">
      <c r="A34" s="41" t="s">
        <v>5</v>
      </c>
      <c r="B34" s="33">
        <v>9531</v>
      </c>
      <c r="C34" s="33">
        <v>5281</v>
      </c>
      <c r="D34" s="33">
        <v>1661</v>
      </c>
      <c r="E34" s="33"/>
      <c r="F34" s="33">
        <v>2589</v>
      </c>
    </row>
    <row r="35" spans="1:6" ht="17.149999999999999" customHeight="1" x14ac:dyDescent="0.3">
      <c r="A35" s="41" t="s">
        <v>4</v>
      </c>
      <c r="B35" s="33">
        <v>8710</v>
      </c>
      <c r="C35" s="33">
        <v>5391</v>
      </c>
      <c r="D35" s="33">
        <v>1712</v>
      </c>
      <c r="E35" s="33">
        <v>1607</v>
      </c>
      <c r="F35" s="33"/>
    </row>
    <row r="42" spans="1:6" ht="17.149999999999999" customHeight="1" x14ac:dyDescent="0.3">
      <c r="A42" s="22" t="s">
        <v>64</v>
      </c>
      <c r="B42" s="22"/>
      <c r="C42" s="22"/>
      <c r="D42" s="22"/>
      <c r="E42" s="22"/>
      <c r="F42" s="22"/>
    </row>
    <row r="43" spans="1:6" ht="17.149999999999999" customHeight="1" thickBot="1" x14ac:dyDescent="0.35">
      <c r="A43" s="1"/>
      <c r="B43" s="2"/>
      <c r="C43" s="3"/>
      <c r="D43" s="3"/>
      <c r="E43" s="3"/>
      <c r="F43" s="3"/>
    </row>
    <row r="44" spans="1:6" ht="17.149999999999999" customHeight="1" thickTop="1" x14ac:dyDescent="0.3">
      <c r="A44" s="134" t="s">
        <v>63</v>
      </c>
      <c r="B44" s="136" t="s">
        <v>1</v>
      </c>
      <c r="C44" s="138" t="s">
        <v>52</v>
      </c>
      <c r="D44" s="139"/>
      <c r="E44" s="139"/>
      <c r="F44" s="141"/>
    </row>
    <row r="45" spans="1:6" ht="17.149999999999999" customHeight="1" thickBot="1" x14ac:dyDescent="0.35">
      <c r="A45" s="135"/>
      <c r="B45" s="137"/>
      <c r="C45" s="43" t="s">
        <v>2</v>
      </c>
      <c r="D45" s="43" t="s">
        <v>3</v>
      </c>
      <c r="E45" s="43" t="s">
        <v>5</v>
      </c>
      <c r="F45" s="44" t="s">
        <v>4</v>
      </c>
    </row>
    <row r="46" spans="1:6" ht="17.149999999999999" customHeight="1" thickTop="1" x14ac:dyDescent="0.3">
      <c r="A46" s="132" t="s">
        <v>26</v>
      </c>
      <c r="B46" s="132"/>
      <c r="C46" s="132"/>
      <c r="D46" s="132"/>
      <c r="E46" s="132"/>
      <c r="F46" s="132"/>
    </row>
    <row r="47" spans="1:6" ht="17.149999999999999" customHeight="1" x14ac:dyDescent="0.3">
      <c r="A47" s="47" t="s">
        <v>16</v>
      </c>
      <c r="B47" s="33"/>
      <c r="C47" s="33"/>
      <c r="D47" s="33"/>
      <c r="E47" s="33"/>
      <c r="F47" s="33"/>
    </row>
    <row r="48" spans="1:6" ht="17.149999999999999" customHeight="1" x14ac:dyDescent="0.3">
      <c r="A48" s="41" t="s">
        <v>1</v>
      </c>
      <c r="B48" s="33">
        <v>20587</v>
      </c>
      <c r="C48" s="33">
        <v>8531</v>
      </c>
      <c r="D48" s="33">
        <v>3518</v>
      </c>
      <c r="E48" s="33">
        <v>3804</v>
      </c>
      <c r="F48" s="33">
        <v>4734</v>
      </c>
    </row>
    <row r="49" spans="1:6" ht="17.149999999999999" customHeight="1" x14ac:dyDescent="0.3">
      <c r="A49" s="41" t="s">
        <v>2</v>
      </c>
      <c r="B49" s="33">
        <v>6565</v>
      </c>
      <c r="C49" s="33"/>
      <c r="D49" s="33">
        <v>1617</v>
      </c>
      <c r="E49" s="33">
        <v>2429</v>
      </c>
      <c r="F49" s="33">
        <v>2519</v>
      </c>
    </row>
    <row r="50" spans="1:6" ht="17.149999999999999" customHeight="1" x14ac:dyDescent="0.3">
      <c r="A50" s="41" t="s">
        <v>3</v>
      </c>
      <c r="B50" s="33">
        <v>3038</v>
      </c>
      <c r="C50" s="33">
        <v>1554</v>
      </c>
      <c r="D50" s="33"/>
      <c r="E50" s="33">
        <v>566</v>
      </c>
      <c r="F50" s="33">
        <v>918</v>
      </c>
    </row>
    <row r="51" spans="1:6" ht="17.149999999999999" customHeight="1" x14ac:dyDescent="0.3">
      <c r="A51" s="41" t="s">
        <v>5</v>
      </c>
      <c r="B51" s="33">
        <v>5977</v>
      </c>
      <c r="C51" s="33">
        <v>3700</v>
      </c>
      <c r="D51" s="33">
        <v>980</v>
      </c>
      <c r="E51" s="33"/>
      <c r="F51" s="33">
        <v>1297</v>
      </c>
    </row>
    <row r="52" spans="1:6" ht="17.149999999999999" customHeight="1" x14ac:dyDescent="0.3">
      <c r="A52" s="41" t="s">
        <v>4</v>
      </c>
      <c r="B52" s="33">
        <v>5007</v>
      </c>
      <c r="C52" s="33">
        <v>3277</v>
      </c>
      <c r="D52" s="33">
        <v>921</v>
      </c>
      <c r="E52" s="33">
        <v>809</v>
      </c>
      <c r="F52" s="33"/>
    </row>
    <row r="53" spans="1:6" ht="17.149999999999999" customHeight="1" x14ac:dyDescent="0.3">
      <c r="A53" s="47" t="s">
        <v>17</v>
      </c>
      <c r="B53" s="33"/>
      <c r="C53" s="33"/>
      <c r="D53" s="33"/>
      <c r="E53" s="33"/>
      <c r="F53" s="33"/>
    </row>
    <row r="54" spans="1:6" ht="17.149999999999999" customHeight="1" x14ac:dyDescent="0.3">
      <c r="A54" s="41" t="s">
        <v>1</v>
      </c>
      <c r="B54" s="33">
        <v>11400</v>
      </c>
      <c r="C54" s="33">
        <v>4615</v>
      </c>
      <c r="D54" s="33">
        <v>1977</v>
      </c>
      <c r="E54" s="33">
        <v>2078</v>
      </c>
      <c r="F54" s="33">
        <v>2730</v>
      </c>
    </row>
    <row r="55" spans="1:6" ht="17.149999999999999" customHeight="1" x14ac:dyDescent="0.3">
      <c r="A55" s="41" t="s">
        <v>2</v>
      </c>
      <c r="B55" s="33">
        <v>3662</v>
      </c>
      <c r="C55" s="33"/>
      <c r="D55" s="33">
        <v>873</v>
      </c>
      <c r="E55" s="33">
        <v>1344</v>
      </c>
      <c r="F55" s="33">
        <v>1445</v>
      </c>
    </row>
    <row r="56" spans="1:6" ht="17.149999999999999" customHeight="1" x14ac:dyDescent="0.3">
      <c r="A56" s="41" t="s">
        <v>3</v>
      </c>
      <c r="B56" s="33">
        <v>1407</v>
      </c>
      <c r="C56" s="33">
        <v>735</v>
      </c>
      <c r="D56" s="33"/>
      <c r="E56" s="33">
        <v>285</v>
      </c>
      <c r="F56" s="33">
        <v>387</v>
      </c>
    </row>
    <row r="57" spans="1:6" ht="17.149999999999999" customHeight="1" x14ac:dyDescent="0.3">
      <c r="A57" s="41" t="s">
        <v>5</v>
      </c>
      <c r="B57" s="33">
        <v>3547</v>
      </c>
      <c r="C57" s="33">
        <v>2039</v>
      </c>
      <c r="D57" s="33">
        <v>610</v>
      </c>
      <c r="E57" s="33"/>
      <c r="F57" s="33">
        <v>898</v>
      </c>
    </row>
    <row r="58" spans="1:6" ht="17.149999999999999" customHeight="1" x14ac:dyDescent="0.3">
      <c r="A58" s="41" t="s">
        <v>4</v>
      </c>
      <c r="B58" s="33">
        <v>2784</v>
      </c>
      <c r="C58" s="33">
        <v>1841</v>
      </c>
      <c r="D58" s="33">
        <v>494</v>
      </c>
      <c r="E58" s="33">
        <v>449</v>
      </c>
      <c r="F58" s="33"/>
    </row>
    <row r="59" spans="1:6" ht="17.149999999999999" customHeight="1" x14ac:dyDescent="0.3">
      <c r="A59" s="47" t="s">
        <v>18</v>
      </c>
      <c r="B59" s="33"/>
      <c r="C59" s="33"/>
      <c r="D59" s="33"/>
      <c r="E59" s="33"/>
      <c r="F59" s="33"/>
    </row>
    <row r="60" spans="1:6" ht="17.149999999999999" customHeight="1" x14ac:dyDescent="0.3">
      <c r="A60" s="41" t="s">
        <v>1</v>
      </c>
      <c r="B60" s="33">
        <v>5760</v>
      </c>
      <c r="C60" s="33">
        <v>2178</v>
      </c>
      <c r="D60" s="33">
        <v>1079</v>
      </c>
      <c r="E60" s="33">
        <v>1080</v>
      </c>
      <c r="F60" s="33">
        <v>1423</v>
      </c>
    </row>
    <row r="61" spans="1:6" ht="17.149999999999999" customHeight="1" x14ac:dyDescent="0.3">
      <c r="A61" s="41" t="s">
        <v>2</v>
      </c>
      <c r="B61" s="33">
        <v>1911</v>
      </c>
      <c r="C61" s="33"/>
      <c r="D61" s="33">
        <v>502</v>
      </c>
      <c r="E61" s="33">
        <v>723</v>
      </c>
      <c r="F61" s="33">
        <v>686</v>
      </c>
    </row>
    <row r="62" spans="1:6" ht="17.149999999999999" customHeight="1" x14ac:dyDescent="0.3">
      <c r="A62" s="41" t="s">
        <v>3</v>
      </c>
      <c r="B62" s="33">
        <v>613</v>
      </c>
      <c r="C62" s="33">
        <v>335</v>
      </c>
      <c r="D62" s="33"/>
      <c r="E62" s="33">
        <v>131</v>
      </c>
      <c r="F62" s="33">
        <v>147</v>
      </c>
    </row>
    <row r="63" spans="1:6" ht="17.149999999999999" customHeight="1" x14ac:dyDescent="0.3">
      <c r="A63" s="41" t="s">
        <v>5</v>
      </c>
      <c r="B63" s="33">
        <v>1977</v>
      </c>
      <c r="C63" s="33">
        <v>1018</v>
      </c>
      <c r="D63" s="33">
        <v>369</v>
      </c>
      <c r="E63" s="33"/>
      <c r="F63" s="33">
        <v>590</v>
      </c>
    </row>
    <row r="64" spans="1:6" ht="17.149999999999999" customHeight="1" x14ac:dyDescent="0.3">
      <c r="A64" s="41" t="s">
        <v>4</v>
      </c>
      <c r="B64" s="33">
        <v>1259</v>
      </c>
      <c r="C64" s="33">
        <v>825</v>
      </c>
      <c r="D64" s="33">
        <v>208</v>
      </c>
      <c r="E64" s="33">
        <v>226</v>
      </c>
      <c r="F64" s="33"/>
    </row>
    <row r="65" spans="1:6" ht="17.149999999999999" customHeight="1" x14ac:dyDescent="0.3">
      <c r="A65" s="47" t="s">
        <v>65</v>
      </c>
      <c r="B65" s="33"/>
      <c r="C65" s="33"/>
      <c r="D65" s="33"/>
      <c r="E65" s="33"/>
      <c r="F65" s="33"/>
    </row>
    <row r="66" spans="1:6" ht="17.149999999999999" customHeight="1" x14ac:dyDescent="0.3">
      <c r="A66" s="41" t="s">
        <v>1</v>
      </c>
      <c r="B66" s="33">
        <v>3241</v>
      </c>
      <c r="C66" s="33">
        <v>1249</v>
      </c>
      <c r="D66" s="33">
        <v>626</v>
      </c>
      <c r="E66" s="33">
        <v>640</v>
      </c>
      <c r="F66" s="33">
        <v>726</v>
      </c>
    </row>
    <row r="67" spans="1:6" ht="17.149999999999999" customHeight="1" x14ac:dyDescent="0.3">
      <c r="A67" s="41" t="s">
        <v>2</v>
      </c>
      <c r="B67" s="33">
        <v>973</v>
      </c>
      <c r="C67" s="33"/>
      <c r="D67" s="33">
        <v>268</v>
      </c>
      <c r="E67" s="33">
        <v>407</v>
      </c>
      <c r="F67" s="33">
        <v>298</v>
      </c>
    </row>
    <row r="68" spans="1:6" ht="17.149999999999999" customHeight="1" x14ac:dyDescent="0.3">
      <c r="A68" s="41" t="s">
        <v>3</v>
      </c>
      <c r="B68" s="33">
        <v>338</v>
      </c>
      <c r="C68" s="33">
        <v>192</v>
      </c>
      <c r="D68" s="33"/>
      <c r="E68" s="33">
        <v>80</v>
      </c>
      <c r="F68" s="33">
        <v>66</v>
      </c>
    </row>
    <row r="69" spans="1:6" ht="17.149999999999999" customHeight="1" x14ac:dyDescent="0.3">
      <c r="A69" s="41" t="s">
        <v>5</v>
      </c>
      <c r="B69" s="33">
        <v>1318</v>
      </c>
      <c r="C69" s="33">
        <v>692</v>
      </c>
      <c r="D69" s="33">
        <v>264</v>
      </c>
      <c r="E69" s="33"/>
      <c r="F69" s="33">
        <v>362</v>
      </c>
    </row>
    <row r="70" spans="1:6" ht="17.149999999999999" customHeight="1" x14ac:dyDescent="0.3">
      <c r="A70" s="41" t="s">
        <v>4</v>
      </c>
      <c r="B70" s="33">
        <v>612</v>
      </c>
      <c r="C70" s="33">
        <v>365</v>
      </c>
      <c r="D70" s="33">
        <v>94</v>
      </c>
      <c r="E70" s="33">
        <v>153</v>
      </c>
      <c r="F70" s="33"/>
    </row>
    <row r="71" spans="1:6" ht="17.149999999999999" customHeight="1" x14ac:dyDescent="0.3">
      <c r="A71" s="47" t="s">
        <v>66</v>
      </c>
      <c r="B71" s="33"/>
      <c r="C71" s="33"/>
      <c r="D71" s="33"/>
      <c r="E71" s="33"/>
      <c r="F71" s="33"/>
    </row>
    <row r="72" spans="1:6" ht="17.149999999999999" customHeight="1" x14ac:dyDescent="0.3">
      <c r="A72" s="41" t="s">
        <v>1</v>
      </c>
      <c r="B72" s="33">
        <v>1725</v>
      </c>
      <c r="C72" s="33">
        <v>611</v>
      </c>
      <c r="D72" s="33">
        <v>347</v>
      </c>
      <c r="E72" s="33">
        <v>352</v>
      </c>
      <c r="F72" s="33">
        <v>415</v>
      </c>
    </row>
    <row r="73" spans="1:6" ht="17.149999999999999" customHeight="1" x14ac:dyDescent="0.3">
      <c r="A73" s="41" t="s">
        <v>2</v>
      </c>
      <c r="B73" s="33">
        <v>557</v>
      </c>
      <c r="C73" s="33"/>
      <c r="D73" s="33">
        <v>168</v>
      </c>
      <c r="E73" s="33">
        <v>214</v>
      </c>
      <c r="F73" s="33">
        <v>175</v>
      </c>
    </row>
    <row r="74" spans="1:6" ht="17.149999999999999" customHeight="1" x14ac:dyDescent="0.3">
      <c r="A74" s="41" t="s">
        <v>3</v>
      </c>
      <c r="B74" s="33">
        <v>141</v>
      </c>
      <c r="C74" s="33">
        <v>71</v>
      </c>
      <c r="D74" s="33"/>
      <c r="E74" s="33">
        <v>39</v>
      </c>
      <c r="F74" s="33">
        <v>31</v>
      </c>
    </row>
    <row r="75" spans="1:6" ht="17.149999999999999" customHeight="1" x14ac:dyDescent="0.3">
      <c r="A75" s="41" t="s">
        <v>5</v>
      </c>
      <c r="B75" s="33">
        <v>688</v>
      </c>
      <c r="C75" s="33">
        <v>346</v>
      </c>
      <c r="D75" s="33">
        <v>133</v>
      </c>
      <c r="E75" s="33"/>
      <c r="F75" s="33">
        <v>209</v>
      </c>
    </row>
    <row r="76" spans="1:6" ht="17.149999999999999" customHeight="1" thickBot="1" x14ac:dyDescent="0.35">
      <c r="A76" s="42" t="s">
        <v>4</v>
      </c>
      <c r="B76" s="35">
        <v>339</v>
      </c>
      <c r="C76" s="35">
        <v>194</v>
      </c>
      <c r="D76" s="35">
        <v>46</v>
      </c>
      <c r="E76" s="35">
        <v>99</v>
      </c>
      <c r="F76" s="35"/>
    </row>
    <row r="77" spans="1:6" ht="17.149999999999999" customHeight="1" x14ac:dyDescent="0.3"/>
  </sheetData>
  <mergeCells count="10">
    <mergeCell ref="A46:F46"/>
    <mergeCell ref="A1:F1"/>
    <mergeCell ref="A3:A4"/>
    <mergeCell ref="B3:B4"/>
    <mergeCell ref="C3:F3"/>
    <mergeCell ref="A44:A45"/>
    <mergeCell ref="B44:B45"/>
    <mergeCell ref="C44:F44"/>
    <mergeCell ref="A5:F5"/>
    <mergeCell ref="A11:F11"/>
  </mergeCells>
  <pageMargins left="0.70866141732283472" right="0.70866141732283472" top="0.74803149606299213" bottom="0.74803149606299213" header="0.31496062992125984" footer="0.31496062992125984"/>
  <pageSetup paperSize="9" firstPageNumber="34" orientation="portrait" useFirstPageNumber="1" r:id="rId1"/>
  <headerFooter>
    <oddFooter>&amp;C&amp;P</oddFooter>
  </headerFooter>
  <rowBreaks count="1" manualBreakCount="1">
    <brk id="4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BA73-08A7-4E0B-A63A-907011319894}">
  <dimension ref="A1:G76"/>
  <sheetViews>
    <sheetView rightToLeft="1" zoomScale="70" zoomScaleNormal="70" zoomScalePageLayoutView="85" workbookViewId="0">
      <selection activeCell="A2" sqref="A2"/>
    </sheetView>
  </sheetViews>
  <sheetFormatPr defaultRowHeight="14" x14ac:dyDescent="0.3"/>
  <cols>
    <col min="1" max="1" width="14.75" customWidth="1"/>
    <col min="2" max="2" width="12.25" customWidth="1"/>
    <col min="3" max="3" width="11.75" customWidth="1"/>
    <col min="4" max="4" width="10.75" customWidth="1"/>
    <col min="5" max="5" width="11.58203125" customWidth="1"/>
    <col min="6" max="6" width="10.58203125" customWidth="1"/>
  </cols>
  <sheetData>
    <row r="1" spans="1:6" ht="17.149999999999999" customHeight="1" x14ac:dyDescent="0.3">
      <c r="A1" s="123" t="s">
        <v>522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507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43" t="s">
        <v>53</v>
      </c>
      <c r="B4" s="143"/>
      <c r="C4" s="143"/>
      <c r="D4" s="143"/>
      <c r="E4" s="143"/>
      <c r="F4" s="143"/>
    </row>
    <row r="5" spans="1:6" ht="17.149999999999999" customHeight="1" x14ac:dyDescent="0.3">
      <c r="A5" s="16" t="s">
        <v>67</v>
      </c>
      <c r="B5" s="9">
        <v>20717</v>
      </c>
      <c r="C5" s="9">
        <v>5711</v>
      </c>
      <c r="D5" s="9">
        <v>3988</v>
      </c>
      <c r="E5" s="9">
        <v>7689</v>
      </c>
      <c r="F5" s="9">
        <v>3329</v>
      </c>
    </row>
    <row r="6" spans="1:6" ht="17.149999999999999" customHeight="1" x14ac:dyDescent="0.3">
      <c r="A6" s="16" t="s">
        <v>68</v>
      </c>
      <c r="B6" s="9">
        <v>4230</v>
      </c>
      <c r="C6" s="9">
        <v>1739</v>
      </c>
      <c r="D6" s="9">
        <v>608</v>
      </c>
      <c r="E6" s="9">
        <v>965</v>
      </c>
      <c r="F6" s="9">
        <v>918</v>
      </c>
    </row>
    <row r="7" spans="1:6" ht="17.149999999999999" customHeight="1" x14ac:dyDescent="0.3">
      <c r="A7" s="16" t="s">
        <v>69</v>
      </c>
      <c r="B7" s="9">
        <v>2327</v>
      </c>
      <c r="C7" s="9">
        <v>809</v>
      </c>
      <c r="D7" s="9">
        <v>342</v>
      </c>
      <c r="E7" s="9">
        <v>485</v>
      </c>
      <c r="F7" s="9">
        <v>691</v>
      </c>
    </row>
    <row r="8" spans="1:6" ht="17.149999999999999" customHeight="1" x14ac:dyDescent="0.3">
      <c r="A8" s="16" t="s">
        <v>70</v>
      </c>
      <c r="B8" s="9">
        <v>2038</v>
      </c>
      <c r="C8" s="9">
        <v>730</v>
      </c>
      <c r="D8" s="9">
        <v>302</v>
      </c>
      <c r="E8" s="9">
        <v>434</v>
      </c>
      <c r="F8" s="9">
        <v>572</v>
      </c>
    </row>
    <row r="9" spans="1:6" ht="17.149999999999999" customHeight="1" x14ac:dyDescent="0.3">
      <c r="A9" s="16" t="s">
        <v>71</v>
      </c>
      <c r="B9" s="9">
        <v>2537</v>
      </c>
      <c r="C9" s="9">
        <v>1150</v>
      </c>
      <c r="D9" s="9">
        <v>367</v>
      </c>
      <c r="E9" s="9">
        <v>528</v>
      </c>
      <c r="F9" s="9">
        <v>492</v>
      </c>
    </row>
    <row r="10" spans="1:6" ht="17.149999999999999" customHeight="1" x14ac:dyDescent="0.3">
      <c r="A10" s="48" t="s">
        <v>72</v>
      </c>
      <c r="B10" s="9">
        <v>4437</v>
      </c>
      <c r="C10" s="9">
        <v>1159</v>
      </c>
      <c r="D10" s="9">
        <v>1048</v>
      </c>
      <c r="E10" s="9">
        <v>1221</v>
      </c>
      <c r="F10" s="9">
        <v>1009</v>
      </c>
    </row>
    <row r="11" spans="1:6" ht="17.149999999999999" customHeight="1" x14ac:dyDescent="0.3">
      <c r="A11" s="48" t="s">
        <v>73</v>
      </c>
      <c r="B11" s="9">
        <v>2535</v>
      </c>
      <c r="C11" s="9">
        <v>1021</v>
      </c>
      <c r="D11" s="9">
        <v>639</v>
      </c>
      <c r="E11" s="9">
        <v>351</v>
      </c>
      <c r="F11" s="9">
        <v>524</v>
      </c>
    </row>
    <row r="12" spans="1:6" ht="17.149999999999999" customHeight="1" x14ac:dyDescent="0.3">
      <c r="A12" s="48" t="s">
        <v>74</v>
      </c>
      <c r="B12" s="9">
        <v>8475</v>
      </c>
      <c r="C12" s="9">
        <v>1686</v>
      </c>
      <c r="D12" s="9">
        <v>2444</v>
      </c>
      <c r="E12" s="9">
        <v>1733</v>
      </c>
      <c r="F12" s="9">
        <v>2612</v>
      </c>
    </row>
    <row r="13" spans="1:6" ht="17.149999999999999" customHeight="1" x14ac:dyDescent="0.3">
      <c r="A13" s="48" t="s">
        <v>75</v>
      </c>
      <c r="B13" s="9">
        <v>2577</v>
      </c>
      <c r="C13" s="9">
        <v>1089</v>
      </c>
      <c r="D13" s="9">
        <v>529</v>
      </c>
      <c r="E13" s="9">
        <v>344</v>
      </c>
      <c r="F13" s="9">
        <v>615</v>
      </c>
    </row>
    <row r="14" spans="1:6" ht="17.149999999999999" customHeight="1" x14ac:dyDescent="0.3">
      <c r="A14" s="124" t="s">
        <v>60</v>
      </c>
      <c r="B14" s="124"/>
      <c r="C14" s="124"/>
      <c r="D14" s="124"/>
      <c r="E14" s="124"/>
      <c r="F14" s="124"/>
    </row>
    <row r="15" spans="1:6" ht="17.149999999999999" customHeight="1" x14ac:dyDescent="0.3">
      <c r="A15" s="16" t="s">
        <v>67</v>
      </c>
      <c r="B15" s="9">
        <v>20717</v>
      </c>
      <c r="C15" s="9">
        <v>5876</v>
      </c>
      <c r="D15" s="9">
        <v>4140</v>
      </c>
      <c r="E15" s="9">
        <v>6375</v>
      </c>
      <c r="F15" s="9">
        <v>4326</v>
      </c>
    </row>
    <row r="16" spans="1:6" ht="17.149999999999999" customHeight="1" x14ac:dyDescent="0.3">
      <c r="A16" s="48" t="s">
        <v>68</v>
      </c>
      <c r="B16" s="9">
        <v>4230</v>
      </c>
      <c r="C16" s="26">
        <v>1281</v>
      </c>
      <c r="D16" s="26">
        <v>148</v>
      </c>
      <c r="E16" s="26">
        <v>227</v>
      </c>
      <c r="F16" s="26">
        <v>2574</v>
      </c>
    </row>
    <row r="17" spans="1:7" ht="17.149999999999999" customHeight="1" x14ac:dyDescent="0.3">
      <c r="A17" s="48" t="s">
        <v>69</v>
      </c>
      <c r="B17" s="9">
        <v>2327</v>
      </c>
      <c r="C17" s="9">
        <v>913</v>
      </c>
      <c r="D17" s="26">
        <v>113</v>
      </c>
      <c r="E17" s="9">
        <v>420</v>
      </c>
      <c r="F17" s="9">
        <v>881</v>
      </c>
    </row>
    <row r="18" spans="1:7" ht="17.149999999999999" customHeight="1" x14ac:dyDescent="0.3">
      <c r="A18" s="48" t="s">
        <v>70</v>
      </c>
      <c r="B18" s="9">
        <v>2038</v>
      </c>
      <c r="C18" s="9">
        <v>830</v>
      </c>
      <c r="D18" s="26">
        <v>123</v>
      </c>
      <c r="E18" s="9">
        <v>221</v>
      </c>
      <c r="F18" s="9">
        <v>864</v>
      </c>
    </row>
    <row r="19" spans="1:7" ht="17.149999999999999" customHeight="1" x14ac:dyDescent="0.3">
      <c r="A19" s="48" t="s">
        <v>71</v>
      </c>
      <c r="B19" s="9">
        <v>2537</v>
      </c>
      <c r="C19" s="9">
        <v>583</v>
      </c>
      <c r="D19" s="26">
        <v>241</v>
      </c>
      <c r="E19" s="9">
        <v>215</v>
      </c>
      <c r="F19" s="9">
        <v>1498</v>
      </c>
    </row>
    <row r="20" spans="1:7" ht="17.149999999999999" customHeight="1" x14ac:dyDescent="0.3">
      <c r="A20" s="48" t="s">
        <v>72</v>
      </c>
      <c r="B20" s="9">
        <v>4437</v>
      </c>
      <c r="C20" s="9">
        <v>909</v>
      </c>
      <c r="D20" s="26">
        <v>1114</v>
      </c>
      <c r="E20" s="9">
        <v>794</v>
      </c>
      <c r="F20" s="9">
        <v>1620</v>
      </c>
    </row>
    <row r="21" spans="1:7" ht="17.149999999999999" customHeight="1" x14ac:dyDescent="0.3">
      <c r="A21" s="48" t="s">
        <v>73</v>
      </c>
      <c r="B21" s="9">
        <v>2535</v>
      </c>
      <c r="C21" s="9">
        <v>630</v>
      </c>
      <c r="D21" s="26">
        <v>508</v>
      </c>
      <c r="E21" s="9">
        <v>391</v>
      </c>
      <c r="F21" s="9">
        <v>1006</v>
      </c>
    </row>
    <row r="22" spans="1:7" ht="17.149999999999999" customHeight="1" x14ac:dyDescent="0.3">
      <c r="A22" s="48" t="s">
        <v>74</v>
      </c>
      <c r="B22" s="9">
        <v>8475</v>
      </c>
      <c r="C22" s="9">
        <v>1747</v>
      </c>
      <c r="D22" s="26">
        <v>1927</v>
      </c>
      <c r="E22" s="9">
        <v>2596</v>
      </c>
      <c r="F22" s="9">
        <v>2205</v>
      </c>
    </row>
    <row r="23" spans="1:7" ht="17.149999999999999" customHeight="1" x14ac:dyDescent="0.3">
      <c r="A23" s="48" t="s">
        <v>75</v>
      </c>
      <c r="B23" s="9">
        <v>2577</v>
      </c>
      <c r="C23" s="9">
        <v>954</v>
      </c>
      <c r="D23" s="9">
        <v>463</v>
      </c>
      <c r="E23" s="9">
        <v>273</v>
      </c>
      <c r="F23" s="26">
        <v>887</v>
      </c>
    </row>
    <row r="24" spans="1:7" ht="17.149999999999999" customHeight="1" x14ac:dyDescent="0.3">
      <c r="A24" s="124" t="s">
        <v>61</v>
      </c>
      <c r="B24" s="124"/>
      <c r="C24" s="124"/>
      <c r="D24" s="124"/>
      <c r="E24" s="124"/>
      <c r="F24" s="124"/>
    </row>
    <row r="25" spans="1:7" ht="17.149999999999999" customHeight="1" x14ac:dyDescent="0.3">
      <c r="A25" s="16" t="s">
        <v>67</v>
      </c>
      <c r="B25" s="9">
        <v>0</v>
      </c>
      <c r="C25" s="9">
        <v>165</v>
      </c>
      <c r="D25" s="9">
        <v>152</v>
      </c>
      <c r="E25" s="9">
        <v>-1314</v>
      </c>
      <c r="F25" s="9">
        <v>997</v>
      </c>
      <c r="G25" s="9"/>
    </row>
    <row r="26" spans="1:7" ht="17.149999999999999" customHeight="1" x14ac:dyDescent="0.3">
      <c r="A26" s="48" t="s">
        <v>68</v>
      </c>
      <c r="B26" s="9">
        <v>0</v>
      </c>
      <c r="C26" s="9">
        <v>-458</v>
      </c>
      <c r="D26" s="9">
        <v>-460</v>
      </c>
      <c r="E26" s="9">
        <v>-738</v>
      </c>
      <c r="F26" s="9">
        <v>1656</v>
      </c>
    </row>
    <row r="27" spans="1:7" ht="17.149999999999999" customHeight="1" x14ac:dyDescent="0.3">
      <c r="A27" s="48" t="s">
        <v>69</v>
      </c>
      <c r="B27" s="9">
        <v>0</v>
      </c>
      <c r="C27" s="9">
        <v>104</v>
      </c>
      <c r="D27" s="9">
        <v>-229</v>
      </c>
      <c r="E27" s="9">
        <v>-65</v>
      </c>
      <c r="F27" s="9">
        <v>190</v>
      </c>
    </row>
    <row r="28" spans="1:7" ht="17.149999999999999" customHeight="1" x14ac:dyDescent="0.3">
      <c r="A28" s="48" t="s">
        <v>70</v>
      </c>
      <c r="B28" s="9">
        <v>0</v>
      </c>
      <c r="C28" s="9">
        <v>100</v>
      </c>
      <c r="D28" s="9">
        <v>-179</v>
      </c>
      <c r="E28" s="9">
        <v>-213</v>
      </c>
      <c r="F28" s="9">
        <v>292</v>
      </c>
    </row>
    <row r="29" spans="1:7" ht="17.149999999999999" customHeight="1" x14ac:dyDescent="0.3">
      <c r="A29" s="48" t="s">
        <v>71</v>
      </c>
      <c r="B29" s="9">
        <v>0</v>
      </c>
      <c r="C29" s="9">
        <v>-567</v>
      </c>
      <c r="D29" s="9">
        <v>-126</v>
      </c>
      <c r="E29" s="9">
        <v>-313</v>
      </c>
      <c r="F29" s="9">
        <v>1006</v>
      </c>
    </row>
    <row r="30" spans="1:7" ht="17.149999999999999" customHeight="1" x14ac:dyDescent="0.3">
      <c r="A30" s="48" t="s">
        <v>72</v>
      </c>
      <c r="B30" s="9">
        <v>0</v>
      </c>
      <c r="C30" s="9">
        <v>-250</v>
      </c>
      <c r="D30" s="9">
        <v>66</v>
      </c>
      <c r="E30" s="9">
        <v>-427</v>
      </c>
      <c r="F30" s="9">
        <v>611</v>
      </c>
    </row>
    <row r="31" spans="1:7" ht="17.149999999999999" customHeight="1" x14ac:dyDescent="0.3">
      <c r="A31" s="48" t="s">
        <v>73</v>
      </c>
      <c r="B31" s="9">
        <v>0</v>
      </c>
      <c r="C31" s="9">
        <v>-391</v>
      </c>
      <c r="D31" s="9">
        <v>-131</v>
      </c>
      <c r="E31" s="9">
        <v>40</v>
      </c>
      <c r="F31" s="9">
        <v>482</v>
      </c>
    </row>
    <row r="32" spans="1:7" ht="17.149999999999999" customHeight="1" x14ac:dyDescent="0.3">
      <c r="A32" s="48" t="s">
        <v>74</v>
      </c>
      <c r="B32" s="9">
        <v>0</v>
      </c>
      <c r="C32" s="9">
        <v>61</v>
      </c>
      <c r="D32" s="9">
        <v>-517</v>
      </c>
      <c r="E32" s="9">
        <v>863</v>
      </c>
      <c r="F32" s="9">
        <v>-407</v>
      </c>
    </row>
    <row r="33" spans="1:6" ht="17.149999999999999" customHeight="1" x14ac:dyDescent="0.3">
      <c r="A33" s="109" t="s">
        <v>75</v>
      </c>
      <c r="B33" s="110">
        <v>0</v>
      </c>
      <c r="C33" s="110">
        <v>-135</v>
      </c>
      <c r="D33" s="110">
        <v>-66</v>
      </c>
      <c r="E33" s="110">
        <v>-71</v>
      </c>
      <c r="F33" s="110">
        <v>272</v>
      </c>
    </row>
    <row r="36" spans="1:6" ht="17.149999999999999" customHeight="1" x14ac:dyDescent="0.3">
      <c r="A36" s="123" t="s">
        <v>504</v>
      </c>
      <c r="B36" s="123"/>
      <c r="C36" s="123"/>
      <c r="D36" s="123"/>
      <c r="E36" s="123"/>
      <c r="F36" s="123"/>
    </row>
    <row r="37" spans="1:6" ht="17.149999999999999" customHeight="1" thickBot="1" x14ac:dyDescent="0.35">
      <c r="A37" s="1"/>
      <c r="B37" s="2"/>
      <c r="C37" s="3"/>
      <c r="D37" s="3"/>
      <c r="E37" s="3"/>
      <c r="F37" s="3"/>
    </row>
    <row r="38" spans="1:6" ht="17.149999999999999" customHeight="1" thickTop="1" thickBot="1" x14ac:dyDescent="0.35">
      <c r="A38" s="4" t="s">
        <v>507</v>
      </c>
      <c r="B38" s="5" t="s">
        <v>1</v>
      </c>
      <c r="C38" s="6" t="s">
        <v>2</v>
      </c>
      <c r="D38" s="6" t="s">
        <v>3</v>
      </c>
      <c r="E38" s="6" t="s">
        <v>4</v>
      </c>
      <c r="F38" s="7" t="s">
        <v>5</v>
      </c>
    </row>
    <row r="39" spans="1:6" ht="17.149999999999999" customHeight="1" thickTop="1" x14ac:dyDescent="0.3">
      <c r="A39" s="143" t="s">
        <v>53</v>
      </c>
      <c r="B39" s="143"/>
      <c r="C39" s="143"/>
      <c r="D39" s="143"/>
      <c r="E39" s="143"/>
      <c r="F39" s="143"/>
    </row>
    <row r="40" spans="1:6" ht="17.149999999999999" customHeight="1" x14ac:dyDescent="0.3">
      <c r="A40" s="48" t="s">
        <v>76</v>
      </c>
      <c r="B40" s="9">
        <v>1652</v>
      </c>
      <c r="C40" s="9">
        <v>599</v>
      </c>
      <c r="D40" s="9">
        <v>337</v>
      </c>
      <c r="E40" s="9">
        <v>267</v>
      </c>
      <c r="F40" s="9">
        <v>449</v>
      </c>
    </row>
    <row r="41" spans="1:6" ht="17.149999999999999" customHeight="1" x14ac:dyDescent="0.3">
      <c r="A41" s="48" t="s">
        <v>77</v>
      </c>
      <c r="B41" s="9">
        <v>7559</v>
      </c>
      <c r="C41" s="9">
        <v>1642</v>
      </c>
      <c r="D41" s="9">
        <v>1900</v>
      </c>
      <c r="E41" s="9">
        <v>2697</v>
      </c>
      <c r="F41" s="9">
        <v>1320</v>
      </c>
    </row>
    <row r="42" spans="1:6" ht="17.149999999999999" customHeight="1" x14ac:dyDescent="0.3">
      <c r="A42" s="48" t="s">
        <v>78</v>
      </c>
      <c r="B42" s="9">
        <v>1406</v>
      </c>
      <c r="C42" s="9">
        <v>570</v>
      </c>
      <c r="D42" s="9">
        <v>203</v>
      </c>
      <c r="E42" s="9">
        <v>287</v>
      </c>
      <c r="F42" s="9">
        <v>346</v>
      </c>
    </row>
    <row r="43" spans="1:6" ht="17.149999999999999" customHeight="1" x14ac:dyDescent="0.3">
      <c r="A43" s="48" t="s">
        <v>79</v>
      </c>
      <c r="B43" s="9">
        <v>2179</v>
      </c>
      <c r="C43" s="9">
        <v>733</v>
      </c>
      <c r="D43" s="9">
        <v>397</v>
      </c>
      <c r="E43" s="9">
        <v>442</v>
      </c>
      <c r="F43" s="9">
        <v>607</v>
      </c>
    </row>
    <row r="44" spans="1:6" ht="17.149999999999999" customHeight="1" x14ac:dyDescent="0.3">
      <c r="A44" s="48" t="s">
        <v>80</v>
      </c>
      <c r="B44" s="9">
        <v>2084</v>
      </c>
      <c r="C44" s="9">
        <v>726</v>
      </c>
      <c r="D44" s="9">
        <v>179</v>
      </c>
      <c r="E44" s="9">
        <v>810</v>
      </c>
      <c r="F44" s="9">
        <v>369</v>
      </c>
    </row>
    <row r="45" spans="1:6" ht="17.149999999999999" customHeight="1" x14ac:dyDescent="0.3">
      <c r="A45" s="48" t="s">
        <v>81</v>
      </c>
      <c r="B45" s="9">
        <v>1133</v>
      </c>
      <c r="C45" s="9">
        <v>386</v>
      </c>
      <c r="D45" s="9">
        <v>220</v>
      </c>
      <c r="E45" s="9">
        <v>184</v>
      </c>
      <c r="F45" s="9">
        <v>343</v>
      </c>
    </row>
    <row r="46" spans="1:6" ht="17.149999999999999" customHeight="1" x14ac:dyDescent="0.3">
      <c r="A46" s="48" t="s">
        <v>82</v>
      </c>
      <c r="B46" s="9">
        <v>1124</v>
      </c>
      <c r="C46" s="9">
        <v>498</v>
      </c>
      <c r="D46" s="9">
        <v>187</v>
      </c>
      <c r="E46" s="9">
        <v>187</v>
      </c>
      <c r="F46" s="9">
        <v>252</v>
      </c>
    </row>
    <row r="47" spans="1:6" ht="17.149999999999999" customHeight="1" x14ac:dyDescent="0.3">
      <c r="A47" s="49" t="s">
        <v>83</v>
      </c>
      <c r="B47" s="9">
        <v>834</v>
      </c>
      <c r="C47" s="9">
        <v>334</v>
      </c>
      <c r="D47" s="9">
        <v>165</v>
      </c>
      <c r="E47" s="9">
        <v>213</v>
      </c>
      <c r="F47" s="9">
        <v>122</v>
      </c>
    </row>
    <row r="48" spans="1:6" ht="17.149999999999999" customHeight="1" x14ac:dyDescent="0.3">
      <c r="A48" s="124" t="s">
        <v>60</v>
      </c>
      <c r="B48" s="124"/>
      <c r="C48" s="124"/>
      <c r="D48" s="124"/>
      <c r="E48" s="124"/>
      <c r="F48" s="124"/>
    </row>
    <row r="49" spans="1:6" ht="17.149999999999999" customHeight="1" x14ac:dyDescent="0.3">
      <c r="A49" s="48" t="s">
        <v>76</v>
      </c>
      <c r="B49" s="9">
        <v>1652</v>
      </c>
      <c r="C49" s="9">
        <v>574</v>
      </c>
      <c r="D49" s="9">
        <v>73</v>
      </c>
      <c r="E49" s="26">
        <v>89</v>
      </c>
      <c r="F49" s="9">
        <v>916</v>
      </c>
    </row>
    <row r="50" spans="1:6" ht="17.149999999999999" customHeight="1" x14ac:dyDescent="0.3">
      <c r="A50" s="48" t="s">
        <v>77</v>
      </c>
      <c r="B50" s="9">
        <v>7559</v>
      </c>
      <c r="C50" s="9">
        <v>1609</v>
      </c>
      <c r="D50" s="9">
        <v>1911</v>
      </c>
      <c r="E50" s="9">
        <v>2588</v>
      </c>
      <c r="F50" s="9">
        <v>1451</v>
      </c>
    </row>
    <row r="51" spans="1:6" ht="17.149999999999999" customHeight="1" x14ac:dyDescent="0.3">
      <c r="A51" s="48" t="s">
        <v>78</v>
      </c>
      <c r="B51" s="9">
        <v>1406</v>
      </c>
      <c r="C51" s="26">
        <v>426</v>
      </c>
      <c r="D51" s="9">
        <v>75</v>
      </c>
      <c r="E51" s="9">
        <v>105</v>
      </c>
      <c r="F51" s="9">
        <v>800</v>
      </c>
    </row>
    <row r="52" spans="1:6" ht="17.149999999999999" customHeight="1" x14ac:dyDescent="0.3">
      <c r="A52" s="48" t="s">
        <v>79</v>
      </c>
      <c r="B52" s="9">
        <v>2179</v>
      </c>
      <c r="C52" s="9">
        <v>790</v>
      </c>
      <c r="D52" s="26">
        <v>389</v>
      </c>
      <c r="E52" s="9">
        <v>251</v>
      </c>
      <c r="F52" s="9">
        <v>749</v>
      </c>
    </row>
    <row r="53" spans="1:6" ht="17.149999999999999" customHeight="1" x14ac:dyDescent="0.3">
      <c r="A53" s="48" t="s">
        <v>80</v>
      </c>
      <c r="B53" s="9">
        <v>2084</v>
      </c>
      <c r="C53" s="9">
        <v>772</v>
      </c>
      <c r="D53" s="9">
        <v>66</v>
      </c>
      <c r="E53" s="9">
        <v>498</v>
      </c>
      <c r="F53" s="26">
        <v>748</v>
      </c>
    </row>
    <row r="54" spans="1:6" ht="17.149999999999999" customHeight="1" x14ac:dyDescent="0.3">
      <c r="A54" s="48" t="s">
        <v>81</v>
      </c>
      <c r="B54" s="9">
        <v>1133</v>
      </c>
      <c r="C54" s="9">
        <v>387</v>
      </c>
      <c r="D54" s="9">
        <v>96</v>
      </c>
      <c r="E54" s="26">
        <v>122</v>
      </c>
      <c r="F54" s="9">
        <v>528</v>
      </c>
    </row>
    <row r="55" spans="1:6" ht="17.149999999999999" customHeight="1" x14ac:dyDescent="0.3">
      <c r="A55" s="48" t="s">
        <v>82</v>
      </c>
      <c r="B55" s="9">
        <v>1124</v>
      </c>
      <c r="C55" s="9">
        <v>348</v>
      </c>
      <c r="D55" s="9">
        <v>115</v>
      </c>
      <c r="E55" s="9">
        <v>346</v>
      </c>
      <c r="F55" s="9">
        <v>315</v>
      </c>
    </row>
    <row r="56" spans="1:6" ht="17.149999999999999" customHeight="1" x14ac:dyDescent="0.3">
      <c r="A56" s="48" t="s">
        <v>83</v>
      </c>
      <c r="B56" s="9">
        <v>834</v>
      </c>
      <c r="C56" s="9">
        <v>217</v>
      </c>
      <c r="D56" s="9">
        <v>8</v>
      </c>
      <c r="E56" s="9">
        <v>63</v>
      </c>
      <c r="F56" s="9">
        <v>546</v>
      </c>
    </row>
    <row r="57" spans="1:6" ht="17.149999999999999" customHeight="1" x14ac:dyDescent="0.3">
      <c r="A57" s="124" t="s">
        <v>61</v>
      </c>
      <c r="B57" s="124"/>
      <c r="C57" s="124"/>
      <c r="D57" s="124"/>
      <c r="E57" s="124"/>
      <c r="F57" s="124"/>
    </row>
    <row r="58" spans="1:6" ht="17.149999999999999" customHeight="1" x14ac:dyDescent="0.3">
      <c r="A58" s="48" t="s">
        <v>76</v>
      </c>
      <c r="B58" s="9">
        <v>0</v>
      </c>
      <c r="C58" s="9">
        <v>-25</v>
      </c>
      <c r="D58" s="9">
        <v>-264</v>
      </c>
      <c r="E58" s="9">
        <v>-178</v>
      </c>
      <c r="F58" s="9">
        <v>467</v>
      </c>
    </row>
    <row r="59" spans="1:6" ht="17.149999999999999" customHeight="1" x14ac:dyDescent="0.3">
      <c r="A59" s="48" t="s">
        <v>77</v>
      </c>
      <c r="B59" s="9">
        <v>0</v>
      </c>
      <c r="C59" s="9">
        <v>-33</v>
      </c>
      <c r="D59" s="9">
        <v>11</v>
      </c>
      <c r="E59" s="9">
        <v>-109</v>
      </c>
      <c r="F59" s="9">
        <v>131</v>
      </c>
    </row>
    <row r="60" spans="1:6" ht="17.149999999999999" customHeight="1" x14ac:dyDescent="0.3">
      <c r="A60" s="48" t="s">
        <v>78</v>
      </c>
      <c r="B60" s="9">
        <v>0</v>
      </c>
      <c r="C60" s="9">
        <v>-144</v>
      </c>
      <c r="D60" s="9">
        <v>-128</v>
      </c>
      <c r="E60" s="9">
        <v>-182</v>
      </c>
      <c r="F60" s="9">
        <v>454</v>
      </c>
    </row>
    <row r="61" spans="1:6" ht="17.149999999999999" customHeight="1" x14ac:dyDescent="0.3">
      <c r="A61" s="49" t="s">
        <v>79</v>
      </c>
      <c r="B61" s="9">
        <v>0</v>
      </c>
      <c r="C61" s="9">
        <v>57</v>
      </c>
      <c r="D61" s="9">
        <v>-8</v>
      </c>
      <c r="E61" s="9">
        <v>-191</v>
      </c>
      <c r="F61" s="9">
        <v>142</v>
      </c>
    </row>
    <row r="62" spans="1:6" ht="17.149999999999999" customHeight="1" x14ac:dyDescent="0.3">
      <c r="A62" s="48" t="s">
        <v>80</v>
      </c>
      <c r="B62" s="9">
        <v>0</v>
      </c>
      <c r="C62" s="9">
        <v>46</v>
      </c>
      <c r="D62" s="9">
        <v>-113</v>
      </c>
      <c r="E62" s="9">
        <v>-312</v>
      </c>
      <c r="F62" s="9">
        <v>379</v>
      </c>
    </row>
    <row r="63" spans="1:6" ht="17.149999999999999" customHeight="1" x14ac:dyDescent="0.3">
      <c r="A63" s="48" t="s">
        <v>81</v>
      </c>
      <c r="B63" s="9">
        <v>0</v>
      </c>
      <c r="C63" s="9">
        <v>1</v>
      </c>
      <c r="D63" s="9">
        <v>-124</v>
      </c>
      <c r="E63" s="9">
        <v>-62</v>
      </c>
      <c r="F63" s="9">
        <v>185</v>
      </c>
    </row>
    <row r="64" spans="1:6" ht="17.149999999999999" customHeight="1" x14ac:dyDescent="0.3">
      <c r="A64" s="48" t="s">
        <v>82</v>
      </c>
      <c r="B64" s="9">
        <v>0</v>
      </c>
      <c r="C64" s="9">
        <v>-150</v>
      </c>
      <c r="D64" s="9">
        <v>-72</v>
      </c>
      <c r="E64" s="9">
        <v>159</v>
      </c>
      <c r="F64" s="9">
        <v>63</v>
      </c>
    </row>
    <row r="65" spans="1:6" ht="17.149999999999999" customHeight="1" thickBot="1" x14ac:dyDescent="0.35">
      <c r="A65" s="25" t="s">
        <v>83</v>
      </c>
      <c r="B65" s="24">
        <v>0</v>
      </c>
      <c r="C65" s="24">
        <v>-117</v>
      </c>
      <c r="D65" s="24">
        <v>-157</v>
      </c>
      <c r="E65" s="24">
        <v>-150</v>
      </c>
      <c r="F65" s="24">
        <v>424</v>
      </c>
    </row>
    <row r="66" spans="1:6" ht="17.149999999999999" customHeight="1" x14ac:dyDescent="0.3"/>
    <row r="67" spans="1:6" ht="17.149999999999999" customHeight="1" x14ac:dyDescent="0.3"/>
    <row r="68" spans="1:6" ht="17.149999999999999" customHeight="1" x14ac:dyDescent="0.3"/>
    <row r="69" spans="1:6" ht="17.149999999999999" customHeight="1" x14ac:dyDescent="0.3"/>
    <row r="70" spans="1:6" ht="17.149999999999999" customHeight="1" x14ac:dyDescent="0.3"/>
    <row r="71" spans="1:6" ht="17.149999999999999" customHeight="1" x14ac:dyDescent="0.3"/>
    <row r="72" spans="1:6" ht="17.149999999999999" customHeight="1" x14ac:dyDescent="0.3"/>
    <row r="73" spans="1:6" ht="17.149999999999999" customHeight="1" x14ac:dyDescent="0.3"/>
    <row r="74" spans="1:6" ht="17.149999999999999" customHeight="1" x14ac:dyDescent="0.3"/>
    <row r="75" spans="1:6" ht="17.149999999999999" customHeight="1" x14ac:dyDescent="0.3"/>
    <row r="76" spans="1:6" ht="17.149999999999999" customHeight="1" x14ac:dyDescent="0.3"/>
  </sheetData>
  <mergeCells count="8">
    <mergeCell ref="A57:F57"/>
    <mergeCell ref="A1:F1"/>
    <mergeCell ref="A4:F4"/>
    <mergeCell ref="A14:F14"/>
    <mergeCell ref="A24:F24"/>
    <mergeCell ref="A36:F36"/>
    <mergeCell ref="A39:F39"/>
    <mergeCell ref="A48:F48"/>
  </mergeCells>
  <pageMargins left="0.70866141732283472" right="0.70866141732283472" top="0.74803149606299213" bottom="0.74803149606299213" header="0.31496062992125984" footer="0.31496062992125984"/>
  <pageSetup paperSize="9" firstPageNumber="36" orientation="portrait" useFirstPageNumber="1" r:id="rId1"/>
  <headerFooter>
    <oddFooter>&amp;C&amp;P</oddFooter>
  </headerFooter>
  <rowBreaks count="1" manualBreakCount="1">
    <brk id="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3C2F-647B-459F-8BD3-AD294AE2E537}">
  <dimension ref="A1:F40"/>
  <sheetViews>
    <sheetView rightToLeft="1" zoomScaleNormal="100" zoomScalePageLayoutView="85" workbookViewId="0">
      <selection activeCell="A2" sqref="A2"/>
    </sheetView>
  </sheetViews>
  <sheetFormatPr defaultRowHeight="14" x14ac:dyDescent="0.3"/>
  <cols>
    <col min="1" max="1" width="14.08203125" customWidth="1"/>
    <col min="2" max="2" width="11" customWidth="1"/>
    <col min="3" max="3" width="11.5" customWidth="1"/>
    <col min="4" max="4" width="12.08203125" customWidth="1"/>
    <col min="5" max="5" width="11.5" customWidth="1"/>
    <col min="6" max="6" width="11.58203125" customWidth="1"/>
  </cols>
  <sheetData>
    <row r="1" spans="1:6" ht="17.149999999999999" customHeight="1" x14ac:dyDescent="0.3">
      <c r="A1" s="123" t="s">
        <v>523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507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7" t="s">
        <v>87</v>
      </c>
      <c r="B4" s="127"/>
      <c r="C4" s="127"/>
      <c r="D4" s="127"/>
      <c r="E4" s="127"/>
      <c r="F4" s="127"/>
    </row>
    <row r="5" spans="1:6" ht="17.149999999999999" customHeight="1" x14ac:dyDescent="0.3">
      <c r="A5" s="36" t="s">
        <v>67</v>
      </c>
      <c r="B5" s="39">
        <v>2.0396047791945939</v>
      </c>
      <c r="C5" s="39">
        <v>1.3747002354326405</v>
      </c>
      <c r="D5" s="39">
        <v>4.411479829802718</v>
      </c>
      <c r="E5" s="39">
        <v>2.0796374622565681</v>
      </c>
      <c r="F5" s="39">
        <v>2.3922820568526371</v>
      </c>
    </row>
    <row r="6" spans="1:6" ht="17.149999999999999" customHeight="1" x14ac:dyDescent="0.3">
      <c r="A6" s="36" t="s">
        <v>68</v>
      </c>
      <c r="B6" s="39">
        <v>0.90943294813222253</v>
      </c>
      <c r="C6" s="39">
        <v>0.96859582846552195</v>
      </c>
      <c r="D6" s="39">
        <v>3.439935501209352</v>
      </c>
      <c r="E6" s="39">
        <v>4.0680609787586093</v>
      </c>
      <c r="F6" s="39">
        <v>0.37593580834645063</v>
      </c>
    </row>
    <row r="7" spans="1:6" ht="17.149999999999999" customHeight="1" x14ac:dyDescent="0.3">
      <c r="A7" s="36" t="s">
        <v>69</v>
      </c>
      <c r="B7" s="39">
        <v>0.83270710323850428</v>
      </c>
      <c r="C7" s="39">
        <v>0.6069124249377239</v>
      </c>
      <c r="D7" s="39">
        <v>3.5995074358245711</v>
      </c>
      <c r="E7" s="39">
        <v>1.8463318905296497</v>
      </c>
      <c r="F7" s="39">
        <v>0.62600361016553763</v>
      </c>
    </row>
    <row r="8" spans="1:6" ht="17.149999999999999" customHeight="1" x14ac:dyDescent="0.3">
      <c r="A8" s="36" t="s">
        <v>70</v>
      </c>
      <c r="B8" s="39">
        <v>0.80321601702597245</v>
      </c>
      <c r="C8" s="39">
        <v>0.53180666452826963</v>
      </c>
      <c r="D8" s="39">
        <v>3.1322147247281094</v>
      </c>
      <c r="E8" s="39">
        <v>2.2214021346957935</v>
      </c>
      <c r="F8" s="39">
        <v>0.6572492349998087</v>
      </c>
    </row>
    <row r="9" spans="1:6" ht="17.149999999999999" customHeight="1" x14ac:dyDescent="0.3">
      <c r="A9" s="36" t="s">
        <v>71</v>
      </c>
      <c r="B9" s="39">
        <v>1.0107972429180445</v>
      </c>
      <c r="C9" s="39">
        <v>1.1426074440974341</v>
      </c>
      <c r="D9" s="39">
        <v>3.0462701037225917</v>
      </c>
      <c r="E9" s="39">
        <v>2.4461272894222601</v>
      </c>
      <c r="F9" s="39">
        <v>0.42246496975425596</v>
      </c>
    </row>
    <row r="10" spans="1:6" ht="17.149999999999999" customHeight="1" x14ac:dyDescent="0.3">
      <c r="A10" s="36" t="s">
        <v>72</v>
      </c>
      <c r="B10" s="39">
        <v>1.9516336189454051</v>
      </c>
      <c r="C10" s="39">
        <v>1.6391998622789252</v>
      </c>
      <c r="D10" s="39">
        <v>2.7438531406017375</v>
      </c>
      <c r="E10" s="39">
        <v>2.74011288277649</v>
      </c>
      <c r="F10" s="39">
        <v>1.3697932380598015</v>
      </c>
    </row>
    <row r="11" spans="1:6" ht="17.149999999999999" customHeight="1" x14ac:dyDescent="0.3">
      <c r="A11" s="36" t="s">
        <v>73</v>
      </c>
      <c r="B11" s="39">
        <v>1.1165925208122274</v>
      </c>
      <c r="C11" s="39">
        <v>1.0606610879287004</v>
      </c>
      <c r="D11" s="39">
        <v>1.9545874994494117</v>
      </c>
      <c r="E11" s="39">
        <v>1.5460511826630841</v>
      </c>
      <c r="F11" s="39">
        <v>0.69520030525130949</v>
      </c>
    </row>
    <row r="12" spans="1:6" ht="17.149999999999999" customHeight="1" x14ac:dyDescent="0.3">
      <c r="A12" s="36" t="s">
        <v>74</v>
      </c>
      <c r="B12" s="39">
        <v>3.7777649004408507</v>
      </c>
      <c r="C12" s="39">
        <v>3.1844965862423247</v>
      </c>
      <c r="D12" s="39">
        <v>11.116558204415675</v>
      </c>
      <c r="E12" s="39">
        <v>4.3398406234224876</v>
      </c>
      <c r="F12" s="39">
        <v>2.3810007588665094</v>
      </c>
    </row>
    <row r="13" spans="1:6" ht="17.149999999999999" customHeight="1" x14ac:dyDescent="0.3">
      <c r="A13" s="36" t="s">
        <v>75</v>
      </c>
      <c r="B13" s="39">
        <v>1.2570302477476378</v>
      </c>
      <c r="C13" s="39">
        <v>0.85677640905102059</v>
      </c>
      <c r="D13" s="39">
        <v>3.1856786341592551</v>
      </c>
      <c r="E13" s="39">
        <v>3.7288699627058803</v>
      </c>
      <c r="F13" s="39">
        <v>1.1810620332572475</v>
      </c>
    </row>
    <row r="14" spans="1:6" ht="17.149999999999999" customHeight="1" x14ac:dyDescent="0.3">
      <c r="A14" s="36" t="s">
        <v>76</v>
      </c>
      <c r="B14" s="39">
        <v>0.8868417803402423</v>
      </c>
      <c r="C14" s="39">
        <v>0.85978788702691467</v>
      </c>
      <c r="D14" s="39">
        <v>3.6920699705324611</v>
      </c>
      <c r="E14" s="39">
        <v>2.7564112887740344</v>
      </c>
      <c r="F14" s="39">
        <v>0.4591167524187349</v>
      </c>
    </row>
    <row r="15" spans="1:6" ht="17.149999999999999" customHeight="1" x14ac:dyDescent="0.3">
      <c r="A15" s="36" t="s">
        <v>77</v>
      </c>
      <c r="B15" s="39">
        <v>4.340162146023288</v>
      </c>
      <c r="C15" s="39">
        <v>3.9780149986185975</v>
      </c>
      <c r="D15" s="39">
        <v>5.8338277758242985</v>
      </c>
      <c r="E15" s="39">
        <v>3.6350714932437</v>
      </c>
      <c r="F15" s="39">
        <v>5.019247292382258</v>
      </c>
    </row>
    <row r="16" spans="1:6" ht="17.149999999999999" customHeight="1" x14ac:dyDescent="0.3">
      <c r="A16" s="36" t="s">
        <v>78</v>
      </c>
      <c r="B16" s="39">
        <v>0.89356644867712753</v>
      </c>
      <c r="C16" s="39">
        <v>0.93848877819331433</v>
      </c>
      <c r="D16" s="39">
        <v>2.4810426343344032</v>
      </c>
      <c r="E16" s="39">
        <v>3.1448174175986612</v>
      </c>
      <c r="F16" s="39">
        <v>0.43630189104840666</v>
      </c>
    </row>
    <row r="17" spans="1:6" ht="17.149999999999999" customHeight="1" x14ac:dyDescent="0.3">
      <c r="A17" s="36" t="s">
        <v>79</v>
      </c>
      <c r="B17" s="39">
        <v>1.400268615089999</v>
      </c>
      <c r="C17" s="39">
        <v>0.9420806744937763</v>
      </c>
      <c r="D17" s="39">
        <v>2.6301038506774113</v>
      </c>
      <c r="E17" s="39">
        <v>2.5360532676759471</v>
      </c>
      <c r="F17" s="39">
        <v>1.3404475544594359</v>
      </c>
    </row>
    <row r="18" spans="1:6" ht="17.149999999999999" customHeight="1" x14ac:dyDescent="0.3">
      <c r="A18" s="36" t="s">
        <v>80</v>
      </c>
      <c r="B18" s="39">
        <v>1.4056197811981492</v>
      </c>
      <c r="C18" s="39">
        <v>0.98130999152802378</v>
      </c>
      <c r="D18" s="39">
        <v>4.0244072430337283</v>
      </c>
      <c r="E18" s="39">
        <v>2.406740728120484</v>
      </c>
      <c r="F18" s="39">
        <v>1.0200152985709172</v>
      </c>
    </row>
    <row r="19" spans="1:6" ht="17.149999999999999" customHeight="1" x14ac:dyDescent="0.3">
      <c r="A19" s="36" t="s">
        <v>81</v>
      </c>
      <c r="B19" s="39">
        <v>0.90183311709503067</v>
      </c>
      <c r="C19" s="39">
        <v>0.8440772412022004</v>
      </c>
      <c r="D19" s="39">
        <v>2.9680207901761748</v>
      </c>
      <c r="E19" s="39">
        <v>2.1537990439941548</v>
      </c>
      <c r="F19" s="39">
        <v>0.53638003867472095</v>
      </c>
    </row>
    <row r="20" spans="1:6" ht="17.149999999999999" customHeight="1" x14ac:dyDescent="0.3">
      <c r="A20" s="36" t="s">
        <v>82</v>
      </c>
      <c r="B20" s="39">
        <v>1.0923863393395146</v>
      </c>
      <c r="C20" s="39">
        <v>0.9271901068145344</v>
      </c>
      <c r="D20" s="39">
        <v>1.8931294989665739</v>
      </c>
      <c r="E20" s="39">
        <v>0.84139088842958842</v>
      </c>
      <c r="F20" s="39">
        <v>1.4753749384382242</v>
      </c>
    </row>
    <row r="21" spans="1:6" ht="17.149999999999999" customHeight="1" x14ac:dyDescent="0.3">
      <c r="A21" s="36" t="s">
        <v>83</v>
      </c>
      <c r="B21" s="39">
        <v>0.81214517338423031</v>
      </c>
      <c r="C21" s="39">
        <v>0.8743214715657569</v>
      </c>
      <c r="D21" s="39">
        <v>5.3558734455794568</v>
      </c>
      <c r="E21" s="39">
        <v>1.9384894543898461</v>
      </c>
      <c r="F21" s="39">
        <v>0.24146953450136502</v>
      </c>
    </row>
    <row r="22" spans="1:6" ht="17.149999999999999" customHeight="1" x14ac:dyDescent="0.3">
      <c r="A22" s="128" t="s">
        <v>88</v>
      </c>
      <c r="B22" s="128"/>
      <c r="C22" s="128"/>
      <c r="D22" s="128"/>
      <c r="E22" s="128"/>
      <c r="F22" s="128"/>
    </row>
    <row r="23" spans="1:6" ht="17.149999999999999" customHeight="1" x14ac:dyDescent="0.3">
      <c r="A23" s="36" t="s">
        <v>67</v>
      </c>
      <c r="B23" s="39">
        <v>2.0396047791945939</v>
      </c>
      <c r="C23" s="39">
        <v>1.4144175421821388</v>
      </c>
      <c r="D23" s="39">
        <v>4.5796204853017182</v>
      </c>
      <c r="E23" s="39">
        <v>1.7242409704624297</v>
      </c>
      <c r="F23" s="39">
        <v>3.108745021911838</v>
      </c>
    </row>
    <row r="24" spans="1:6" ht="17.149999999999999" customHeight="1" x14ac:dyDescent="0.3">
      <c r="A24" s="36" t="s">
        <v>68</v>
      </c>
      <c r="B24" s="39">
        <v>0.90943294813222253</v>
      </c>
      <c r="C24" s="39">
        <v>0.71349698462583877</v>
      </c>
      <c r="D24" s="39">
        <v>0.8373527206891187</v>
      </c>
      <c r="E24" s="39">
        <v>0.95694284163544485</v>
      </c>
      <c r="F24" s="39">
        <v>1.0540945214420088</v>
      </c>
    </row>
    <row r="25" spans="1:6" ht="17.149999999999999" customHeight="1" x14ac:dyDescent="0.3">
      <c r="A25" s="36" t="s">
        <v>69</v>
      </c>
      <c r="B25" s="39">
        <v>0.83270710323850428</v>
      </c>
      <c r="C25" s="39">
        <v>0.6849333052758243</v>
      </c>
      <c r="D25" s="39">
        <v>1.1893109363981769</v>
      </c>
      <c r="E25" s="39">
        <v>1.598885348499903</v>
      </c>
      <c r="F25" s="39">
        <v>0.79813195449470131</v>
      </c>
    </row>
    <row r="26" spans="1:6" ht="17.149999999999999" customHeight="1" x14ac:dyDescent="0.3">
      <c r="A26" s="36" t="s">
        <v>70</v>
      </c>
      <c r="B26" s="39">
        <v>0.80321601702597245</v>
      </c>
      <c r="C26" s="39">
        <v>0.60465689254584076</v>
      </c>
      <c r="D26" s="39">
        <v>1.2757033481508524</v>
      </c>
      <c r="E26" s="39">
        <v>1.1311748197414062</v>
      </c>
      <c r="F26" s="39">
        <v>0.99276807524446631</v>
      </c>
    </row>
    <row r="27" spans="1:6" ht="17.149999999999999" customHeight="1" x14ac:dyDescent="0.3">
      <c r="A27" s="36" t="s">
        <v>71</v>
      </c>
      <c r="B27" s="39">
        <v>1.0107972429180445</v>
      </c>
      <c r="C27" s="39">
        <v>0.57925229557287305</v>
      </c>
      <c r="D27" s="39">
        <v>2.0004117029894948</v>
      </c>
      <c r="E27" s="39">
        <v>0.99605561974580659</v>
      </c>
      <c r="F27" s="39">
        <v>1.2862856192924297</v>
      </c>
    </row>
    <row r="28" spans="1:6" ht="17.149999999999999" customHeight="1" x14ac:dyDescent="0.3">
      <c r="A28" s="36" t="s">
        <v>72</v>
      </c>
      <c r="B28" s="39">
        <v>1.9516336189454051</v>
      </c>
      <c r="C28" s="39">
        <v>1.2856192189918403</v>
      </c>
      <c r="D28" s="39">
        <v>2.9166530521281828</v>
      </c>
      <c r="E28" s="39">
        <v>1.7818588279480203</v>
      </c>
      <c r="F28" s="39">
        <v>2.1992716012456675</v>
      </c>
    </row>
    <row r="29" spans="1:6" ht="17.149999999999999" customHeight="1" x14ac:dyDescent="0.3">
      <c r="A29" s="36" t="s">
        <v>73</v>
      </c>
      <c r="B29" s="39">
        <v>1.1165925208122274</v>
      </c>
      <c r="C29" s="39">
        <v>0.65447256160145073</v>
      </c>
      <c r="D29" s="39">
        <v>1.5538817679503931</v>
      </c>
      <c r="E29" s="39">
        <v>1.7222393516275383</v>
      </c>
      <c r="F29" s="39">
        <v>1.334678448631331</v>
      </c>
    </row>
    <row r="30" spans="1:6" ht="17.149999999999999" customHeight="1" x14ac:dyDescent="0.3">
      <c r="A30" s="36" t="s">
        <v>74</v>
      </c>
      <c r="B30" s="39">
        <v>3.7777649004408507</v>
      </c>
      <c r="C30" s="39">
        <v>3.2997126549023377</v>
      </c>
      <c r="D30" s="39">
        <v>8.7649785842508194</v>
      </c>
      <c r="E30" s="39">
        <v>6.5009961098700391</v>
      </c>
      <c r="F30" s="39">
        <v>2.0099948978945839</v>
      </c>
    </row>
    <row r="31" spans="1:6" ht="17.149999999999999" customHeight="1" x14ac:dyDescent="0.3">
      <c r="A31" s="36" t="s">
        <v>75</v>
      </c>
      <c r="B31" s="39">
        <v>1.2570302477476378</v>
      </c>
      <c r="C31" s="39">
        <v>0.75056445751577017</v>
      </c>
      <c r="D31" s="39">
        <v>2.7882215644909931</v>
      </c>
      <c r="E31" s="39">
        <v>2.9592485459846087</v>
      </c>
      <c r="F31" s="39">
        <v>1.7034179243889078</v>
      </c>
    </row>
    <row r="32" spans="1:6" ht="17.149999999999999" customHeight="1" x14ac:dyDescent="0.3">
      <c r="A32" s="36" t="s">
        <v>76</v>
      </c>
      <c r="B32" s="39">
        <v>0.8868417803402423</v>
      </c>
      <c r="C32" s="39">
        <v>0.82390358456335389</v>
      </c>
      <c r="D32" s="39">
        <v>0.7997658986613343</v>
      </c>
      <c r="E32" s="39">
        <v>0.91880376292467814</v>
      </c>
      <c r="F32" s="39">
        <v>0.93663907620392239</v>
      </c>
    </row>
    <row r="33" spans="1:6" ht="17.149999999999999" customHeight="1" x14ac:dyDescent="0.3">
      <c r="A33" s="36" t="s">
        <v>77</v>
      </c>
      <c r="B33" s="39">
        <v>4.340162146023288</v>
      </c>
      <c r="C33" s="39">
        <v>3.898067072336981</v>
      </c>
      <c r="D33" s="39">
        <v>5.8676025682106498</v>
      </c>
      <c r="E33" s="39">
        <v>3.4881590747180926</v>
      </c>
      <c r="F33" s="39">
        <v>5.5173695615504972</v>
      </c>
    </row>
    <row r="34" spans="1:6" ht="17.149999999999999" customHeight="1" x14ac:dyDescent="0.3">
      <c r="A34" s="36" t="s">
        <v>78</v>
      </c>
      <c r="B34" s="39">
        <v>0.89356644867712753</v>
      </c>
      <c r="C34" s="39">
        <v>0.70139687633395065</v>
      </c>
      <c r="D34" s="39">
        <v>0.91664136736492741</v>
      </c>
      <c r="E34" s="39">
        <v>1.1505429576580468</v>
      </c>
      <c r="F34" s="39">
        <v>1.0087904995338883</v>
      </c>
    </row>
    <row r="35" spans="1:6" ht="17.149999999999999" customHeight="1" x14ac:dyDescent="0.3">
      <c r="A35" s="36" t="s">
        <v>79</v>
      </c>
      <c r="B35" s="39">
        <v>1.400268615089999</v>
      </c>
      <c r="C35" s="39">
        <v>1.0153393354025693</v>
      </c>
      <c r="D35" s="39">
        <v>2.5771042768602341</v>
      </c>
      <c r="E35" s="39">
        <v>1.4401569461236714</v>
      </c>
      <c r="F35" s="39">
        <v>1.6540283662110664</v>
      </c>
    </row>
    <row r="36" spans="1:6" ht="17.149999999999999" customHeight="1" x14ac:dyDescent="0.3">
      <c r="A36" s="36" t="s">
        <v>80</v>
      </c>
      <c r="B36" s="39">
        <v>1.4056197811981492</v>
      </c>
      <c r="C36" s="39">
        <v>1.0434866576578985</v>
      </c>
      <c r="D36" s="39">
        <v>1.4838596538560118</v>
      </c>
      <c r="E36" s="39">
        <v>1.4796998550666678</v>
      </c>
      <c r="F36" s="39">
        <v>2.0676732881600164</v>
      </c>
    </row>
    <row r="37" spans="1:6" ht="17.149999999999999" customHeight="1" x14ac:dyDescent="0.3">
      <c r="A37" s="36" t="s">
        <v>81</v>
      </c>
      <c r="B37" s="39">
        <v>0.90183311709503067</v>
      </c>
      <c r="C37" s="39">
        <v>0.84626396980635121</v>
      </c>
      <c r="D37" s="39">
        <v>1.2951363448041491</v>
      </c>
      <c r="E37" s="39">
        <v>1.42806240960482</v>
      </c>
      <c r="F37" s="39">
        <v>0.82568122571502234</v>
      </c>
    </row>
    <row r="38" spans="1:6" ht="17.149999999999999" customHeight="1" x14ac:dyDescent="0.3">
      <c r="A38" s="36" t="s">
        <v>82</v>
      </c>
      <c r="B38" s="39">
        <v>1.0923863393395146</v>
      </c>
      <c r="C38" s="39">
        <v>0.64791597825593972</v>
      </c>
      <c r="D38" s="39">
        <v>1.1642240234286416</v>
      </c>
      <c r="E38" s="39">
        <v>1.5567981144205216</v>
      </c>
      <c r="F38" s="39">
        <v>1.8442186730477803</v>
      </c>
    </row>
    <row r="39" spans="1:6" ht="17.149999999999999" customHeight="1" thickBot="1" x14ac:dyDescent="0.35">
      <c r="A39" s="37" t="s">
        <v>83</v>
      </c>
      <c r="B39" s="40">
        <v>0.81214517338423031</v>
      </c>
      <c r="C39" s="40">
        <v>0.56804718362206352</v>
      </c>
      <c r="D39" s="40">
        <v>0.25967871251294333</v>
      </c>
      <c r="E39" s="40">
        <v>0.57335603580544736</v>
      </c>
      <c r="F39" s="40">
        <v>1.0806751298175843</v>
      </c>
    </row>
    <row r="40" spans="1:6" ht="17.149999999999999" customHeight="1" x14ac:dyDescent="0.3"/>
  </sheetData>
  <mergeCells count="3">
    <mergeCell ref="A1:F1"/>
    <mergeCell ref="A4:F4"/>
    <mergeCell ref="A22:F22"/>
  </mergeCells>
  <pageMargins left="0.7" right="0.7" top="0.75" bottom="0.75" header="0.3" footer="0.3"/>
  <pageSetup paperSize="9" orientation="portrait" r:id="rId1"/>
  <headerFooter>
    <oddFooter>&amp;C38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96A1-08AB-40CC-8073-FB96274F47C5}">
  <dimension ref="A1:I37"/>
  <sheetViews>
    <sheetView rightToLeft="1" zoomScaleNormal="100" workbookViewId="0">
      <selection activeCell="A2" sqref="A2"/>
    </sheetView>
  </sheetViews>
  <sheetFormatPr defaultRowHeight="14" x14ac:dyDescent="0.3"/>
  <cols>
    <col min="2" max="2" width="9.83203125" bestFit="1" customWidth="1"/>
    <col min="3" max="4" width="9.08203125" bestFit="1" customWidth="1"/>
    <col min="5" max="5" width="7.5" customWidth="1"/>
    <col min="6" max="6" width="8.08203125" customWidth="1"/>
    <col min="7" max="8" width="9.08203125" bestFit="1" customWidth="1"/>
    <col min="9" max="9" width="8.25" customWidth="1"/>
  </cols>
  <sheetData>
    <row r="1" spans="1:9" ht="17.149999999999999" customHeight="1" x14ac:dyDescent="0.3">
      <c r="A1" s="123" t="s">
        <v>524</v>
      </c>
      <c r="B1" s="123"/>
      <c r="C1" s="123"/>
      <c r="D1" s="123"/>
      <c r="E1" s="123"/>
      <c r="F1" s="123"/>
      <c r="G1" s="123"/>
      <c r="H1" s="123"/>
      <c r="I1" s="123"/>
    </row>
    <row r="2" spans="1:9" ht="17.149999999999999" customHeight="1" thickBot="1" x14ac:dyDescent="0.35">
      <c r="A2" s="1"/>
      <c r="B2" s="1"/>
      <c r="C2" s="2"/>
      <c r="D2" s="3"/>
      <c r="E2" s="3"/>
      <c r="F2" s="3"/>
      <c r="G2" s="3"/>
      <c r="H2" s="3"/>
      <c r="I2" s="3"/>
    </row>
    <row r="3" spans="1:9" ht="17.149999999999999" customHeight="1" thickTop="1" x14ac:dyDescent="0.3">
      <c r="A3" s="144" t="s">
        <v>26</v>
      </c>
      <c r="B3" s="146" t="s">
        <v>89</v>
      </c>
      <c r="C3" s="148" t="s">
        <v>90</v>
      </c>
      <c r="D3" s="148"/>
      <c r="E3" s="148"/>
      <c r="F3" s="148"/>
      <c r="G3" s="148"/>
      <c r="H3" s="148"/>
      <c r="I3" s="149" t="s">
        <v>91</v>
      </c>
    </row>
    <row r="4" spans="1:9" ht="17.149999999999999" customHeight="1" thickBot="1" x14ac:dyDescent="0.35">
      <c r="A4" s="145"/>
      <c r="B4" s="147"/>
      <c r="C4" s="50" t="s">
        <v>1</v>
      </c>
      <c r="D4" s="43" t="s">
        <v>2</v>
      </c>
      <c r="E4" s="43" t="s">
        <v>3</v>
      </c>
      <c r="F4" s="43" t="s">
        <v>4</v>
      </c>
      <c r="G4" s="43" t="s">
        <v>5</v>
      </c>
      <c r="H4" s="43" t="s">
        <v>92</v>
      </c>
      <c r="I4" s="150"/>
    </row>
    <row r="5" spans="1:9" ht="17.149999999999999" customHeight="1" thickTop="1" x14ac:dyDescent="0.3">
      <c r="A5" s="128" t="s">
        <v>10</v>
      </c>
      <c r="B5" s="128"/>
      <c r="C5" s="128"/>
      <c r="D5" s="128"/>
      <c r="E5" s="128"/>
      <c r="F5" s="128"/>
      <c r="G5" s="128"/>
      <c r="H5" s="128"/>
      <c r="I5" s="128"/>
    </row>
    <row r="6" spans="1:9" ht="17.149999999999999" customHeight="1" x14ac:dyDescent="0.3">
      <c r="A6" s="41" t="s">
        <v>1</v>
      </c>
      <c r="B6" s="33">
        <v>814884</v>
      </c>
      <c r="C6" s="33">
        <v>98334</v>
      </c>
      <c r="D6" s="33">
        <v>2003</v>
      </c>
      <c r="E6" s="33">
        <v>316</v>
      </c>
      <c r="F6" s="33">
        <v>872</v>
      </c>
      <c r="G6" s="33">
        <v>2309</v>
      </c>
      <c r="H6" s="33">
        <v>92834</v>
      </c>
      <c r="I6" s="33">
        <v>716550</v>
      </c>
    </row>
    <row r="7" spans="1:9" ht="17.149999999999999" customHeight="1" x14ac:dyDescent="0.3">
      <c r="A7" s="41" t="s">
        <v>93</v>
      </c>
      <c r="B7" s="33">
        <v>28233</v>
      </c>
      <c r="C7" s="33">
        <v>1853</v>
      </c>
      <c r="D7" s="33">
        <v>494</v>
      </c>
      <c r="E7" s="33">
        <v>80</v>
      </c>
      <c r="F7" s="33">
        <v>241</v>
      </c>
      <c r="G7" s="33">
        <v>303</v>
      </c>
      <c r="H7" s="33">
        <v>735</v>
      </c>
      <c r="I7" s="33">
        <v>26380</v>
      </c>
    </row>
    <row r="8" spans="1:9" ht="17.149999999999999" customHeight="1" x14ac:dyDescent="0.3">
      <c r="A8" s="41" t="s">
        <v>15</v>
      </c>
      <c r="B8" s="33">
        <v>84077</v>
      </c>
      <c r="C8" s="33">
        <v>5666</v>
      </c>
      <c r="D8" s="33">
        <v>550</v>
      </c>
      <c r="E8" s="33">
        <v>73</v>
      </c>
      <c r="F8" s="33">
        <v>234</v>
      </c>
      <c r="G8" s="33">
        <v>505</v>
      </c>
      <c r="H8" s="33">
        <v>4304</v>
      </c>
      <c r="I8" s="33">
        <v>78411</v>
      </c>
    </row>
    <row r="9" spans="1:9" ht="17.149999999999999" customHeight="1" x14ac:dyDescent="0.3">
      <c r="A9" s="41" t="s">
        <v>16</v>
      </c>
      <c r="B9" s="33">
        <v>144712</v>
      </c>
      <c r="C9" s="33">
        <v>9136</v>
      </c>
      <c r="D9" s="33">
        <v>307</v>
      </c>
      <c r="E9" s="33">
        <v>54</v>
      </c>
      <c r="F9" s="33">
        <v>121</v>
      </c>
      <c r="G9" s="33">
        <v>330</v>
      </c>
      <c r="H9" s="33">
        <v>8324</v>
      </c>
      <c r="I9" s="33">
        <v>135576</v>
      </c>
    </row>
    <row r="10" spans="1:9" ht="17.149999999999999" customHeight="1" x14ac:dyDescent="0.3">
      <c r="A10" s="41" t="s">
        <v>17</v>
      </c>
      <c r="B10" s="33">
        <v>153058</v>
      </c>
      <c r="C10" s="33">
        <v>10985</v>
      </c>
      <c r="D10" s="33">
        <v>159</v>
      </c>
      <c r="E10" s="33">
        <v>35</v>
      </c>
      <c r="F10" s="33">
        <v>80</v>
      </c>
      <c r="G10" s="33">
        <v>255</v>
      </c>
      <c r="H10" s="33">
        <v>10456</v>
      </c>
      <c r="I10" s="33">
        <v>142073</v>
      </c>
    </row>
    <row r="11" spans="1:9" ht="17.149999999999999" customHeight="1" x14ac:dyDescent="0.3">
      <c r="A11" s="41" t="s">
        <v>18</v>
      </c>
      <c r="B11" s="33">
        <v>120700</v>
      </c>
      <c r="C11" s="33">
        <v>12902</v>
      </c>
      <c r="D11" s="33">
        <v>110</v>
      </c>
      <c r="E11" s="33">
        <v>17</v>
      </c>
      <c r="F11" s="33">
        <v>34</v>
      </c>
      <c r="G11" s="33">
        <v>198</v>
      </c>
      <c r="H11" s="33">
        <v>12543</v>
      </c>
      <c r="I11" s="33">
        <v>107798</v>
      </c>
    </row>
    <row r="12" spans="1:9" ht="17.149999999999999" customHeight="1" x14ac:dyDescent="0.3">
      <c r="A12" s="41" t="s">
        <v>19</v>
      </c>
      <c r="B12" s="33">
        <v>108981</v>
      </c>
      <c r="C12" s="33">
        <v>15408</v>
      </c>
      <c r="D12" s="33">
        <v>149</v>
      </c>
      <c r="E12" s="33">
        <v>21</v>
      </c>
      <c r="F12" s="33">
        <v>53</v>
      </c>
      <c r="G12" s="33">
        <v>322</v>
      </c>
      <c r="H12" s="33">
        <v>14863</v>
      </c>
      <c r="I12" s="33">
        <v>93573</v>
      </c>
    </row>
    <row r="13" spans="1:9" ht="17.149999999999999" customHeight="1" x14ac:dyDescent="0.3">
      <c r="A13" s="41" t="s">
        <v>20</v>
      </c>
      <c r="B13" s="33">
        <v>73854</v>
      </c>
      <c r="C13" s="33">
        <v>11932</v>
      </c>
      <c r="D13" s="33">
        <v>139</v>
      </c>
      <c r="E13" s="33">
        <v>23</v>
      </c>
      <c r="F13" s="33">
        <v>57</v>
      </c>
      <c r="G13" s="33">
        <v>268</v>
      </c>
      <c r="H13" s="33">
        <v>11445</v>
      </c>
      <c r="I13" s="33">
        <v>61922</v>
      </c>
    </row>
    <row r="14" spans="1:9" ht="17.149999999999999" customHeight="1" x14ac:dyDescent="0.3">
      <c r="A14" s="41" t="s">
        <v>21</v>
      </c>
      <c r="B14" s="33">
        <v>101269</v>
      </c>
      <c r="C14" s="33">
        <v>30452</v>
      </c>
      <c r="D14" s="33">
        <v>95</v>
      </c>
      <c r="E14" s="33">
        <v>13</v>
      </c>
      <c r="F14" s="33">
        <v>52</v>
      </c>
      <c r="G14" s="33">
        <v>128</v>
      </c>
      <c r="H14" s="33">
        <v>30164</v>
      </c>
      <c r="I14" s="33">
        <v>70817</v>
      </c>
    </row>
    <row r="15" spans="1:9" ht="17.149999999999999" customHeight="1" x14ac:dyDescent="0.3">
      <c r="A15" s="132" t="s">
        <v>22</v>
      </c>
      <c r="B15" s="132"/>
      <c r="C15" s="132"/>
      <c r="D15" s="132"/>
      <c r="E15" s="132"/>
      <c r="F15" s="132"/>
      <c r="G15" s="132"/>
      <c r="H15" s="132"/>
      <c r="I15" s="132"/>
    </row>
    <row r="16" spans="1:9" ht="17.149999999999999" customHeight="1" x14ac:dyDescent="0.3">
      <c r="A16" s="41" t="s">
        <v>1</v>
      </c>
      <c r="B16" s="33">
        <v>429259</v>
      </c>
      <c r="C16" s="33">
        <v>52626</v>
      </c>
      <c r="D16" s="33">
        <v>1253</v>
      </c>
      <c r="E16" s="33">
        <v>217</v>
      </c>
      <c r="F16" s="33">
        <v>524</v>
      </c>
      <c r="G16" s="33">
        <v>1399</v>
      </c>
      <c r="H16" s="33">
        <v>49233</v>
      </c>
      <c r="I16" s="33">
        <v>376633</v>
      </c>
    </row>
    <row r="17" spans="1:9" ht="17.149999999999999" customHeight="1" x14ac:dyDescent="0.3">
      <c r="A17" s="41" t="s">
        <v>93</v>
      </c>
      <c r="B17" s="33">
        <v>14571</v>
      </c>
      <c r="C17" s="33">
        <v>988</v>
      </c>
      <c r="D17" s="33">
        <v>272</v>
      </c>
      <c r="E17" s="33">
        <v>53</v>
      </c>
      <c r="F17" s="33">
        <v>134</v>
      </c>
      <c r="G17" s="33">
        <v>177</v>
      </c>
      <c r="H17" s="33">
        <v>352</v>
      </c>
      <c r="I17" s="33">
        <v>13583</v>
      </c>
    </row>
    <row r="18" spans="1:9" ht="17.149999999999999" customHeight="1" x14ac:dyDescent="0.3">
      <c r="A18" s="41" t="s">
        <v>15</v>
      </c>
      <c r="B18" s="33">
        <v>44335</v>
      </c>
      <c r="C18" s="33">
        <v>3231</v>
      </c>
      <c r="D18" s="33">
        <v>371</v>
      </c>
      <c r="E18" s="33">
        <v>57</v>
      </c>
      <c r="F18" s="33">
        <v>156</v>
      </c>
      <c r="G18" s="33">
        <v>309</v>
      </c>
      <c r="H18" s="33">
        <v>2338</v>
      </c>
      <c r="I18" s="33">
        <v>41104</v>
      </c>
    </row>
    <row r="19" spans="1:9" ht="17.149999999999999" customHeight="1" x14ac:dyDescent="0.3">
      <c r="A19" s="41" t="s">
        <v>16</v>
      </c>
      <c r="B19" s="33">
        <v>77517</v>
      </c>
      <c r="C19" s="33">
        <v>5413</v>
      </c>
      <c r="D19" s="33">
        <v>228</v>
      </c>
      <c r="E19" s="33">
        <v>38</v>
      </c>
      <c r="F19" s="33">
        <v>85</v>
      </c>
      <c r="G19" s="33">
        <v>246</v>
      </c>
      <c r="H19" s="33">
        <v>4816</v>
      </c>
      <c r="I19" s="33">
        <v>72104</v>
      </c>
    </row>
    <row r="20" spans="1:9" ht="17.149999999999999" customHeight="1" x14ac:dyDescent="0.3">
      <c r="A20" s="41" t="s">
        <v>17</v>
      </c>
      <c r="B20" s="33">
        <v>83165</v>
      </c>
      <c r="C20" s="33">
        <v>6509</v>
      </c>
      <c r="D20" s="33">
        <v>132</v>
      </c>
      <c r="E20" s="33">
        <v>29</v>
      </c>
      <c r="F20" s="33">
        <v>56</v>
      </c>
      <c r="G20" s="33">
        <v>201</v>
      </c>
      <c r="H20" s="33">
        <v>6091</v>
      </c>
      <c r="I20" s="33">
        <v>76656</v>
      </c>
    </row>
    <row r="21" spans="1:9" ht="17.149999999999999" customHeight="1" x14ac:dyDescent="0.3">
      <c r="A21" s="41" t="s">
        <v>18</v>
      </c>
      <c r="B21" s="33">
        <v>65392</v>
      </c>
      <c r="C21" s="33">
        <v>7370</v>
      </c>
      <c r="D21" s="33">
        <v>77</v>
      </c>
      <c r="E21" s="33">
        <v>14</v>
      </c>
      <c r="F21" s="33">
        <v>23</v>
      </c>
      <c r="G21" s="33">
        <v>148</v>
      </c>
      <c r="H21" s="33">
        <v>7108</v>
      </c>
      <c r="I21" s="33">
        <v>58022</v>
      </c>
    </row>
    <row r="22" spans="1:9" ht="17.149999999999999" customHeight="1" x14ac:dyDescent="0.3">
      <c r="A22" s="41" t="s">
        <v>19</v>
      </c>
      <c r="B22" s="33">
        <v>57053</v>
      </c>
      <c r="C22" s="33">
        <v>8483</v>
      </c>
      <c r="D22" s="33">
        <v>80</v>
      </c>
      <c r="E22" s="33">
        <v>12</v>
      </c>
      <c r="F22" s="33">
        <v>29</v>
      </c>
      <c r="G22" s="33">
        <v>147</v>
      </c>
      <c r="H22" s="33">
        <v>8215</v>
      </c>
      <c r="I22" s="33">
        <v>48570</v>
      </c>
    </row>
    <row r="23" spans="1:9" ht="17.149999999999999" customHeight="1" x14ac:dyDescent="0.3">
      <c r="A23" s="41" t="s">
        <v>20</v>
      </c>
      <c r="B23" s="33">
        <v>38208</v>
      </c>
      <c r="C23" s="33">
        <v>5839</v>
      </c>
      <c r="D23" s="33">
        <v>60</v>
      </c>
      <c r="E23" s="33">
        <v>8</v>
      </c>
      <c r="F23" s="33">
        <v>25</v>
      </c>
      <c r="G23" s="33">
        <v>113</v>
      </c>
      <c r="H23" s="33">
        <v>5633</v>
      </c>
      <c r="I23" s="33">
        <v>32369</v>
      </c>
    </row>
    <row r="24" spans="1:9" ht="17.149999999999999" customHeight="1" x14ac:dyDescent="0.3">
      <c r="A24" s="41" t="s">
        <v>21</v>
      </c>
      <c r="B24" s="33">
        <v>49018</v>
      </c>
      <c r="C24" s="33">
        <v>14793</v>
      </c>
      <c r="D24" s="33">
        <v>33</v>
      </c>
      <c r="E24" s="33">
        <v>6</v>
      </c>
      <c r="F24" s="33">
        <v>16</v>
      </c>
      <c r="G24" s="33">
        <v>58</v>
      </c>
      <c r="H24" s="33">
        <v>14680</v>
      </c>
      <c r="I24" s="33">
        <v>34225</v>
      </c>
    </row>
    <row r="25" spans="1:9" ht="17.149999999999999" customHeight="1" x14ac:dyDescent="0.3">
      <c r="A25" s="132" t="s">
        <v>23</v>
      </c>
      <c r="B25" s="132"/>
      <c r="C25" s="132"/>
      <c r="D25" s="132"/>
      <c r="E25" s="132"/>
      <c r="F25" s="132"/>
      <c r="G25" s="132"/>
      <c r="H25" s="132"/>
      <c r="I25" s="132"/>
    </row>
    <row r="26" spans="1:9" ht="17.149999999999999" customHeight="1" x14ac:dyDescent="0.3">
      <c r="A26" s="41" t="s">
        <v>1</v>
      </c>
      <c r="B26" s="33">
        <v>385625</v>
      </c>
      <c r="C26" s="33">
        <v>45708</v>
      </c>
      <c r="D26" s="33">
        <v>750</v>
      </c>
      <c r="E26" s="33">
        <v>99</v>
      </c>
      <c r="F26" s="33">
        <v>348</v>
      </c>
      <c r="G26" s="33">
        <v>910</v>
      </c>
      <c r="H26" s="33">
        <v>43601</v>
      </c>
      <c r="I26" s="33">
        <v>339917</v>
      </c>
    </row>
    <row r="27" spans="1:9" ht="17.149999999999999" customHeight="1" x14ac:dyDescent="0.3">
      <c r="A27" s="41" t="s">
        <v>93</v>
      </c>
      <c r="B27" s="33">
        <v>13662</v>
      </c>
      <c r="C27" s="33">
        <v>865</v>
      </c>
      <c r="D27" s="33">
        <v>222</v>
      </c>
      <c r="E27" s="33">
        <v>27</v>
      </c>
      <c r="F27" s="33">
        <v>107</v>
      </c>
      <c r="G27" s="33">
        <v>126</v>
      </c>
      <c r="H27" s="33">
        <v>383</v>
      </c>
      <c r="I27" s="33">
        <v>12797</v>
      </c>
    </row>
    <row r="28" spans="1:9" ht="17.149999999999999" customHeight="1" x14ac:dyDescent="0.3">
      <c r="A28" s="41" t="s">
        <v>15</v>
      </c>
      <c r="B28" s="33">
        <v>39742</v>
      </c>
      <c r="C28" s="33">
        <v>2435</v>
      </c>
      <c r="D28" s="33">
        <v>179</v>
      </c>
      <c r="E28" s="33">
        <v>16</v>
      </c>
      <c r="F28" s="33">
        <v>78</v>
      </c>
      <c r="G28" s="33">
        <v>196</v>
      </c>
      <c r="H28" s="33">
        <v>1966</v>
      </c>
      <c r="I28" s="33">
        <v>37307</v>
      </c>
    </row>
    <row r="29" spans="1:9" ht="17.149999999999999" customHeight="1" x14ac:dyDescent="0.3">
      <c r="A29" s="41" t="s">
        <v>16</v>
      </c>
      <c r="B29" s="33">
        <v>67195</v>
      </c>
      <c r="C29" s="33">
        <v>3723</v>
      </c>
      <c r="D29" s="33">
        <v>79</v>
      </c>
      <c r="E29" s="33">
        <v>16</v>
      </c>
      <c r="F29" s="33">
        <v>36</v>
      </c>
      <c r="G29" s="33">
        <v>84</v>
      </c>
      <c r="H29" s="33">
        <v>3508</v>
      </c>
      <c r="I29" s="33">
        <v>63472</v>
      </c>
    </row>
    <row r="30" spans="1:9" ht="17.149999999999999" customHeight="1" x14ac:dyDescent="0.3">
      <c r="A30" s="41" t="s">
        <v>17</v>
      </c>
      <c r="B30" s="33">
        <v>69893</v>
      </c>
      <c r="C30" s="33">
        <v>4476</v>
      </c>
      <c r="D30" s="33">
        <v>27</v>
      </c>
      <c r="E30" s="33">
        <v>6</v>
      </c>
      <c r="F30" s="33">
        <v>24</v>
      </c>
      <c r="G30" s="33">
        <v>54</v>
      </c>
      <c r="H30" s="33">
        <v>4365</v>
      </c>
      <c r="I30" s="33">
        <v>65417</v>
      </c>
    </row>
    <row r="31" spans="1:9" ht="17.149999999999999" customHeight="1" x14ac:dyDescent="0.3">
      <c r="A31" s="41" t="s">
        <v>18</v>
      </c>
      <c r="B31" s="33">
        <v>55308</v>
      </c>
      <c r="C31" s="33">
        <v>5532</v>
      </c>
      <c r="D31" s="33">
        <v>33</v>
      </c>
      <c r="E31" s="33">
        <v>3</v>
      </c>
      <c r="F31" s="33">
        <v>11</v>
      </c>
      <c r="G31" s="33">
        <v>50</v>
      </c>
      <c r="H31" s="33">
        <v>5435</v>
      </c>
      <c r="I31" s="33">
        <v>49776</v>
      </c>
    </row>
    <row r="32" spans="1:9" ht="17.149999999999999" customHeight="1" x14ac:dyDescent="0.3">
      <c r="A32" s="41" t="s">
        <v>19</v>
      </c>
      <c r="B32" s="33">
        <v>51928</v>
      </c>
      <c r="C32" s="33">
        <v>6925</v>
      </c>
      <c r="D32" s="33">
        <v>69</v>
      </c>
      <c r="E32" s="33">
        <v>9</v>
      </c>
      <c r="F32" s="33">
        <v>24</v>
      </c>
      <c r="G32" s="33">
        <v>175</v>
      </c>
      <c r="H32" s="33">
        <v>6648</v>
      </c>
      <c r="I32" s="33">
        <v>45003</v>
      </c>
    </row>
    <row r="33" spans="1:9" ht="17.149999999999999" customHeight="1" x14ac:dyDescent="0.3">
      <c r="A33" s="41" t="s">
        <v>20</v>
      </c>
      <c r="B33" s="33">
        <v>35646</v>
      </c>
      <c r="C33" s="33">
        <v>6093</v>
      </c>
      <c r="D33" s="33">
        <v>79</v>
      </c>
      <c r="E33" s="33">
        <v>15</v>
      </c>
      <c r="F33" s="33">
        <v>32</v>
      </c>
      <c r="G33" s="33">
        <v>155</v>
      </c>
      <c r="H33" s="33">
        <v>5812</v>
      </c>
      <c r="I33" s="33">
        <v>29553</v>
      </c>
    </row>
    <row r="34" spans="1:9" ht="17.149999999999999" customHeight="1" thickBot="1" x14ac:dyDescent="0.35">
      <c r="A34" s="42" t="s">
        <v>21</v>
      </c>
      <c r="B34" s="35">
        <v>52251</v>
      </c>
      <c r="C34" s="35">
        <v>15659</v>
      </c>
      <c r="D34" s="35">
        <v>62</v>
      </c>
      <c r="E34" s="35">
        <v>7</v>
      </c>
      <c r="F34" s="35">
        <v>36</v>
      </c>
      <c r="G34" s="35">
        <v>70</v>
      </c>
      <c r="H34" s="35">
        <v>15484</v>
      </c>
      <c r="I34" s="35">
        <v>36592</v>
      </c>
    </row>
    <row r="35" spans="1:9" ht="17.149999999999999" customHeight="1" x14ac:dyDescent="0.3"/>
    <row r="36" spans="1:9" ht="17.149999999999999" customHeight="1" x14ac:dyDescent="0.3"/>
    <row r="37" spans="1:9" ht="17.149999999999999" customHeight="1" x14ac:dyDescent="0.3"/>
  </sheetData>
  <mergeCells count="8">
    <mergeCell ref="A15:I15"/>
    <mergeCell ref="A25:I25"/>
    <mergeCell ref="A1:I1"/>
    <mergeCell ref="A3:A4"/>
    <mergeCell ref="B3:B4"/>
    <mergeCell ref="C3:H3"/>
    <mergeCell ref="I3:I4"/>
    <mergeCell ref="A5:I5"/>
  </mergeCells>
  <pageMargins left="0.7" right="0.7" top="0.75" bottom="0.75" header="0.3" footer="0.3"/>
  <pageSetup paperSize="9" orientation="portrait" r:id="rId1"/>
  <headerFooter>
    <oddFooter>&amp;C39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E976-3B3E-4AFD-AB79-10B444113C7A}">
  <dimension ref="A1:G35"/>
  <sheetViews>
    <sheetView rightToLeft="1" zoomScaleNormal="100" workbookViewId="0">
      <selection activeCell="A2" sqref="A2"/>
    </sheetView>
  </sheetViews>
  <sheetFormatPr defaultRowHeight="14" x14ac:dyDescent="0.3"/>
  <cols>
    <col min="1" max="1" width="10.5" customWidth="1"/>
    <col min="2" max="2" width="10.08203125" customWidth="1"/>
    <col min="3" max="3" width="10.25" customWidth="1"/>
    <col min="4" max="4" width="10.58203125" customWidth="1"/>
    <col min="5" max="5" width="12" customWidth="1"/>
    <col min="6" max="6" width="13.25" customWidth="1"/>
  </cols>
  <sheetData>
    <row r="1" spans="1:7" ht="17.149999999999999" customHeight="1" x14ac:dyDescent="0.3">
      <c r="A1" s="123" t="s">
        <v>94</v>
      </c>
      <c r="B1" s="123"/>
      <c r="C1" s="123"/>
      <c r="D1" s="123"/>
      <c r="E1" s="123"/>
      <c r="F1" s="123"/>
    </row>
    <row r="2" spans="1:7" ht="17.149999999999999" customHeight="1" thickBot="1" x14ac:dyDescent="0.35">
      <c r="A2" s="1"/>
      <c r="B2" s="2"/>
      <c r="C2" s="3"/>
      <c r="D2" s="3"/>
      <c r="E2" s="3"/>
      <c r="F2" s="3"/>
    </row>
    <row r="3" spans="1:7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7" ht="17.149999999999999" customHeight="1" thickTop="1" x14ac:dyDescent="0.3">
      <c r="A4" s="151" t="s">
        <v>10</v>
      </c>
      <c r="B4" s="151"/>
      <c r="C4" s="151"/>
      <c r="D4" s="151"/>
      <c r="E4" s="151"/>
      <c r="F4" s="151"/>
    </row>
    <row r="5" spans="1:7" ht="17.149999999999999" customHeight="1" x14ac:dyDescent="0.3">
      <c r="A5" s="114" t="s">
        <v>1</v>
      </c>
      <c r="B5" s="113">
        <v>1353</v>
      </c>
      <c r="C5" s="113">
        <v>567</v>
      </c>
      <c r="D5" s="113">
        <v>67</v>
      </c>
      <c r="E5" s="113">
        <v>165</v>
      </c>
      <c r="F5" s="113">
        <v>554</v>
      </c>
    </row>
    <row r="6" spans="1:7" ht="17.149999999999999" customHeight="1" x14ac:dyDescent="0.3">
      <c r="A6" s="114" t="s">
        <v>93</v>
      </c>
      <c r="B6" s="113">
        <v>302</v>
      </c>
      <c r="C6" s="113">
        <v>183</v>
      </c>
      <c r="D6" s="113">
        <v>24</v>
      </c>
      <c r="E6" s="113">
        <v>56</v>
      </c>
      <c r="F6" s="113">
        <v>39</v>
      </c>
    </row>
    <row r="7" spans="1:7" ht="17.149999999999999" customHeight="1" x14ac:dyDescent="0.3">
      <c r="A7" s="114" t="s">
        <v>15</v>
      </c>
      <c r="B7" s="113">
        <v>252</v>
      </c>
      <c r="C7" s="113">
        <v>109</v>
      </c>
      <c r="D7" s="113">
        <v>18</v>
      </c>
      <c r="E7" s="113">
        <v>49</v>
      </c>
      <c r="F7" s="113">
        <v>76</v>
      </c>
    </row>
    <row r="8" spans="1:7" ht="17.149999999999999" customHeight="1" x14ac:dyDescent="0.3">
      <c r="A8" s="114" t="s">
        <v>16</v>
      </c>
      <c r="B8" s="113">
        <v>283</v>
      </c>
      <c r="C8" s="113">
        <v>107</v>
      </c>
      <c r="D8" s="113">
        <v>15</v>
      </c>
      <c r="E8" s="113">
        <v>18</v>
      </c>
      <c r="F8" s="113">
        <v>143</v>
      </c>
    </row>
    <row r="9" spans="1:7" ht="17.149999999999999" customHeight="1" x14ac:dyDescent="0.3">
      <c r="A9" s="114" t="s">
        <v>17</v>
      </c>
      <c r="B9" s="113">
        <v>248</v>
      </c>
      <c r="C9" s="113">
        <v>84</v>
      </c>
      <c r="D9" s="113">
        <v>2</v>
      </c>
      <c r="E9" s="113">
        <v>15</v>
      </c>
      <c r="F9" s="113">
        <v>147</v>
      </c>
    </row>
    <row r="10" spans="1:7" ht="17.149999999999999" customHeight="1" x14ac:dyDescent="0.3">
      <c r="A10" s="114" t="s">
        <v>18</v>
      </c>
      <c r="B10" s="113">
        <v>107</v>
      </c>
      <c r="C10" s="113">
        <v>30</v>
      </c>
      <c r="D10" s="113">
        <v>5</v>
      </c>
      <c r="E10" s="113">
        <v>10</v>
      </c>
      <c r="F10" s="113">
        <v>62</v>
      </c>
      <c r="G10" s="33"/>
    </row>
    <row r="11" spans="1:7" ht="17.149999999999999" customHeight="1" x14ac:dyDescent="0.3">
      <c r="A11" s="114" t="s">
        <v>19</v>
      </c>
      <c r="B11" s="113">
        <v>105</v>
      </c>
      <c r="C11" s="113">
        <v>40</v>
      </c>
      <c r="D11" s="113">
        <v>2</v>
      </c>
      <c r="E11" s="113">
        <v>11</v>
      </c>
      <c r="F11" s="113">
        <v>52</v>
      </c>
    </row>
    <row r="12" spans="1:7" ht="17.149999999999999" customHeight="1" x14ac:dyDescent="0.3">
      <c r="A12" s="114" t="s">
        <v>20</v>
      </c>
      <c r="B12" s="113">
        <v>39</v>
      </c>
      <c r="C12" s="113">
        <v>10</v>
      </c>
      <c r="D12" s="113">
        <v>1</v>
      </c>
      <c r="E12" s="113">
        <v>3</v>
      </c>
      <c r="F12" s="113">
        <v>25</v>
      </c>
    </row>
    <row r="13" spans="1:7" ht="17.149999999999999" customHeight="1" x14ac:dyDescent="0.3">
      <c r="A13" s="114" t="s">
        <v>21</v>
      </c>
      <c r="B13" s="113">
        <v>17</v>
      </c>
      <c r="C13" s="113">
        <v>4</v>
      </c>
      <c r="D13" s="113">
        <v>0</v>
      </c>
      <c r="E13" s="113">
        <v>3</v>
      </c>
      <c r="F13" s="113">
        <v>10</v>
      </c>
    </row>
    <row r="14" spans="1:7" ht="17.149999999999999" customHeight="1" x14ac:dyDescent="0.3">
      <c r="A14" s="151" t="s">
        <v>22</v>
      </c>
      <c r="B14" s="151"/>
      <c r="C14" s="151"/>
      <c r="D14" s="151"/>
      <c r="E14" s="151"/>
      <c r="F14" s="151"/>
    </row>
    <row r="15" spans="1:7" ht="17.149999999999999" customHeight="1" x14ac:dyDescent="0.3">
      <c r="A15" s="114" t="s">
        <v>1</v>
      </c>
      <c r="B15" s="113">
        <v>770</v>
      </c>
      <c r="C15" s="113">
        <v>333</v>
      </c>
      <c r="D15" s="113">
        <v>41</v>
      </c>
      <c r="E15" s="113">
        <v>98</v>
      </c>
      <c r="F15" s="113">
        <v>298</v>
      </c>
    </row>
    <row r="16" spans="1:7" ht="17.149999999999999" customHeight="1" x14ac:dyDescent="0.3">
      <c r="A16" s="114" t="s">
        <v>93</v>
      </c>
      <c r="B16" s="113">
        <v>171</v>
      </c>
      <c r="C16" s="113">
        <v>104</v>
      </c>
      <c r="D16" s="113">
        <v>15</v>
      </c>
      <c r="E16" s="113">
        <v>28</v>
      </c>
      <c r="F16" s="113">
        <v>24</v>
      </c>
    </row>
    <row r="17" spans="1:6" ht="17.149999999999999" customHeight="1" x14ac:dyDescent="0.3">
      <c r="A17" s="114" t="s">
        <v>15</v>
      </c>
      <c r="B17" s="113">
        <v>159</v>
      </c>
      <c r="C17" s="113">
        <v>74</v>
      </c>
      <c r="D17" s="113">
        <v>11</v>
      </c>
      <c r="E17" s="113">
        <v>35</v>
      </c>
      <c r="F17" s="113">
        <v>39</v>
      </c>
    </row>
    <row r="18" spans="1:6" ht="17.149999999999999" customHeight="1" x14ac:dyDescent="0.3">
      <c r="A18" s="114" t="s">
        <v>16</v>
      </c>
      <c r="B18" s="113">
        <v>155</v>
      </c>
      <c r="C18" s="113">
        <v>63</v>
      </c>
      <c r="D18" s="113">
        <v>9</v>
      </c>
      <c r="E18" s="113">
        <v>10</v>
      </c>
      <c r="F18" s="113">
        <v>73</v>
      </c>
    </row>
    <row r="19" spans="1:6" ht="17.149999999999999" customHeight="1" x14ac:dyDescent="0.3">
      <c r="A19" s="114" t="s">
        <v>17</v>
      </c>
      <c r="B19" s="113">
        <v>140</v>
      </c>
      <c r="C19" s="113">
        <v>50</v>
      </c>
      <c r="D19" s="113">
        <v>1</v>
      </c>
      <c r="E19" s="113">
        <v>9</v>
      </c>
      <c r="F19" s="113">
        <v>80</v>
      </c>
    </row>
    <row r="20" spans="1:6" ht="17.149999999999999" customHeight="1" x14ac:dyDescent="0.3">
      <c r="A20" s="114" t="s">
        <v>18</v>
      </c>
      <c r="B20" s="113">
        <v>61</v>
      </c>
      <c r="C20" s="113">
        <v>13</v>
      </c>
      <c r="D20" s="113">
        <v>3</v>
      </c>
      <c r="E20" s="113">
        <v>6</v>
      </c>
      <c r="F20" s="113">
        <v>39</v>
      </c>
    </row>
    <row r="21" spans="1:6" ht="17.149999999999999" customHeight="1" x14ac:dyDescent="0.3">
      <c r="A21" s="114" t="s">
        <v>19</v>
      </c>
      <c r="B21" s="113">
        <v>54</v>
      </c>
      <c r="C21" s="113">
        <v>22</v>
      </c>
      <c r="D21" s="113">
        <v>1</v>
      </c>
      <c r="E21" s="113">
        <v>7</v>
      </c>
      <c r="F21" s="113">
        <v>24</v>
      </c>
    </row>
    <row r="22" spans="1:6" ht="17.149999999999999" customHeight="1" x14ac:dyDescent="0.3">
      <c r="A22" s="114" t="s">
        <v>20</v>
      </c>
      <c r="B22" s="113">
        <v>23</v>
      </c>
      <c r="C22" s="113">
        <v>6</v>
      </c>
      <c r="D22" s="113">
        <v>1</v>
      </c>
      <c r="E22" s="113">
        <v>2</v>
      </c>
      <c r="F22" s="113">
        <v>14</v>
      </c>
    </row>
    <row r="23" spans="1:6" ht="17.149999999999999" customHeight="1" x14ac:dyDescent="0.3">
      <c r="A23" s="114" t="s">
        <v>21</v>
      </c>
      <c r="B23" s="113">
        <v>7</v>
      </c>
      <c r="C23" s="113">
        <v>1</v>
      </c>
      <c r="D23" s="113">
        <v>0</v>
      </c>
      <c r="E23" s="113">
        <v>1</v>
      </c>
      <c r="F23" s="113">
        <v>5</v>
      </c>
    </row>
    <row r="24" spans="1:6" ht="17.149999999999999" customHeight="1" x14ac:dyDescent="0.3">
      <c r="A24" s="151" t="s">
        <v>23</v>
      </c>
      <c r="B24" s="151"/>
      <c r="C24" s="151"/>
      <c r="D24" s="151"/>
      <c r="E24" s="151"/>
      <c r="F24" s="151"/>
    </row>
    <row r="25" spans="1:6" ht="17.149999999999999" customHeight="1" x14ac:dyDescent="0.3">
      <c r="A25" s="114" t="s">
        <v>1</v>
      </c>
      <c r="B25" s="113">
        <v>583</v>
      </c>
      <c r="C25" s="113">
        <v>234</v>
      </c>
      <c r="D25" s="113">
        <v>26</v>
      </c>
      <c r="E25" s="113">
        <v>67</v>
      </c>
      <c r="F25" s="113">
        <v>256</v>
      </c>
    </row>
    <row r="26" spans="1:6" ht="17.149999999999999" customHeight="1" x14ac:dyDescent="0.3">
      <c r="A26" s="114" t="s">
        <v>93</v>
      </c>
      <c r="B26" s="113">
        <v>131</v>
      </c>
      <c r="C26" s="113">
        <v>79</v>
      </c>
      <c r="D26" s="113">
        <v>9</v>
      </c>
      <c r="E26" s="113">
        <v>28</v>
      </c>
      <c r="F26" s="113">
        <v>15</v>
      </c>
    </row>
    <row r="27" spans="1:6" ht="17.149999999999999" customHeight="1" x14ac:dyDescent="0.3">
      <c r="A27" s="114" t="s">
        <v>15</v>
      </c>
      <c r="B27" s="113">
        <v>93</v>
      </c>
      <c r="C27" s="113">
        <v>35</v>
      </c>
      <c r="D27" s="113">
        <v>7</v>
      </c>
      <c r="E27" s="113">
        <v>14</v>
      </c>
      <c r="F27" s="113">
        <v>37</v>
      </c>
    </row>
    <row r="28" spans="1:6" ht="17.149999999999999" customHeight="1" x14ac:dyDescent="0.3">
      <c r="A28" s="114" t="s">
        <v>16</v>
      </c>
      <c r="B28" s="113">
        <v>128</v>
      </c>
      <c r="C28" s="113">
        <v>44</v>
      </c>
      <c r="D28" s="113">
        <v>6</v>
      </c>
      <c r="E28" s="113">
        <v>8</v>
      </c>
      <c r="F28" s="113">
        <v>70</v>
      </c>
    </row>
    <row r="29" spans="1:6" ht="17.149999999999999" customHeight="1" x14ac:dyDescent="0.3">
      <c r="A29" s="114" t="s">
        <v>17</v>
      </c>
      <c r="B29" s="113">
        <v>108</v>
      </c>
      <c r="C29" s="113">
        <v>34</v>
      </c>
      <c r="D29" s="113">
        <v>1</v>
      </c>
      <c r="E29" s="113">
        <v>6</v>
      </c>
      <c r="F29" s="113">
        <v>67</v>
      </c>
    </row>
    <row r="30" spans="1:6" ht="17.149999999999999" customHeight="1" x14ac:dyDescent="0.3">
      <c r="A30" s="114" t="s">
        <v>18</v>
      </c>
      <c r="B30" s="113">
        <v>46</v>
      </c>
      <c r="C30" s="113">
        <v>17</v>
      </c>
      <c r="D30" s="113">
        <v>2</v>
      </c>
      <c r="E30" s="113">
        <v>4</v>
      </c>
      <c r="F30" s="113">
        <v>23</v>
      </c>
    </row>
    <row r="31" spans="1:6" ht="17.149999999999999" customHeight="1" x14ac:dyDescent="0.3">
      <c r="A31" s="114" t="s">
        <v>19</v>
      </c>
      <c r="B31" s="113">
        <v>51</v>
      </c>
      <c r="C31" s="113">
        <v>18</v>
      </c>
      <c r="D31" s="113">
        <v>1</v>
      </c>
      <c r="E31" s="113">
        <v>4</v>
      </c>
      <c r="F31" s="113">
        <v>28</v>
      </c>
    </row>
    <row r="32" spans="1:6" ht="17.149999999999999" customHeight="1" x14ac:dyDescent="0.3">
      <c r="A32" s="114" t="s">
        <v>20</v>
      </c>
      <c r="B32" s="113">
        <v>16</v>
      </c>
      <c r="C32" s="113">
        <v>4</v>
      </c>
      <c r="D32" s="113">
        <v>0</v>
      </c>
      <c r="E32" s="113">
        <v>1</v>
      </c>
      <c r="F32" s="113">
        <v>11</v>
      </c>
    </row>
    <row r="33" spans="1:6" ht="17.149999999999999" customHeight="1" thickBot="1" x14ac:dyDescent="0.35">
      <c r="A33" s="116" t="s">
        <v>21</v>
      </c>
      <c r="B33" s="115">
        <v>10</v>
      </c>
      <c r="C33" s="115">
        <v>3</v>
      </c>
      <c r="D33" s="115">
        <v>0</v>
      </c>
      <c r="E33" s="115">
        <v>2</v>
      </c>
      <c r="F33" s="115">
        <v>5</v>
      </c>
    </row>
    <row r="34" spans="1:6" ht="17.149999999999999" customHeight="1" x14ac:dyDescent="0.3">
      <c r="A34" s="28"/>
    </row>
    <row r="35" spans="1:6" ht="17.149999999999999" customHeight="1" x14ac:dyDescent="0.3"/>
  </sheetData>
  <mergeCells count="4">
    <mergeCell ref="A1:F1"/>
    <mergeCell ref="A4:F4"/>
    <mergeCell ref="A14:F14"/>
    <mergeCell ref="A24:F24"/>
  </mergeCells>
  <pageMargins left="0.7" right="0.7" top="0.75" bottom="0.75" header="0.3" footer="0.3"/>
  <pageSetup paperSize="9" orientation="portrait" r:id="rId1"/>
  <headerFooter>
    <oddFooter>&amp;C40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B82A-763C-4484-A963-CF851B87BAC4}">
  <dimension ref="A1:F42"/>
  <sheetViews>
    <sheetView rightToLeft="1" zoomScale="85" zoomScaleNormal="85" workbookViewId="0">
      <selection activeCell="A2" sqref="A2"/>
    </sheetView>
  </sheetViews>
  <sheetFormatPr defaultRowHeight="14" x14ac:dyDescent="0.3"/>
  <cols>
    <col min="2" max="3" width="12.33203125" bestFit="1" customWidth="1"/>
    <col min="4" max="4" width="10.83203125" bestFit="1" customWidth="1"/>
    <col min="5" max="6" width="12.33203125" bestFit="1" customWidth="1"/>
  </cols>
  <sheetData>
    <row r="1" spans="1:6" ht="17.149999999999999" customHeight="1" x14ac:dyDescent="0.3">
      <c r="A1" s="126" t="s">
        <v>8</v>
      </c>
      <c r="B1" s="126"/>
      <c r="C1" s="126"/>
      <c r="D1" s="126"/>
      <c r="E1" s="126"/>
      <c r="F1" s="126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9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7" t="s">
        <v>10</v>
      </c>
      <c r="B4" s="127"/>
      <c r="C4" s="127"/>
      <c r="D4" s="127"/>
      <c r="E4" s="127"/>
      <c r="F4" s="127"/>
    </row>
    <row r="5" spans="1:6" ht="17.149999999999999" customHeight="1" x14ac:dyDescent="0.3">
      <c r="A5" s="32" t="s">
        <v>1</v>
      </c>
      <c r="B5" s="33">
        <v>9566142</v>
      </c>
      <c r="C5" s="33">
        <v>4875838</v>
      </c>
      <c r="D5" s="33">
        <v>724127</v>
      </c>
      <c r="E5" s="33">
        <v>1331886</v>
      </c>
      <c r="F5" s="33">
        <v>2634291</v>
      </c>
    </row>
    <row r="6" spans="1:6" ht="17.149999999999999" customHeight="1" x14ac:dyDescent="0.3">
      <c r="A6" s="32" t="s">
        <v>11</v>
      </c>
      <c r="B6" s="33">
        <v>181513</v>
      </c>
      <c r="C6" s="33">
        <v>90743</v>
      </c>
      <c r="D6" s="33">
        <v>15696</v>
      </c>
      <c r="E6" s="33">
        <v>31085</v>
      </c>
      <c r="F6" s="33">
        <v>43989</v>
      </c>
    </row>
    <row r="7" spans="1:6" ht="17.149999999999999" customHeight="1" x14ac:dyDescent="0.3">
      <c r="A7" s="32" t="s">
        <v>12</v>
      </c>
      <c r="B7" s="33">
        <v>741803</v>
      </c>
      <c r="C7" s="33">
        <v>380765</v>
      </c>
      <c r="D7" s="33">
        <v>60668</v>
      </c>
      <c r="E7" s="33">
        <v>122479</v>
      </c>
      <c r="F7" s="33">
        <v>177891</v>
      </c>
    </row>
    <row r="8" spans="1:6" ht="17.149999999999999" customHeight="1" x14ac:dyDescent="0.3">
      <c r="A8" s="32" t="s">
        <v>13</v>
      </c>
      <c r="B8" s="33">
        <v>1785763</v>
      </c>
      <c r="C8" s="33">
        <v>921189</v>
      </c>
      <c r="D8" s="33">
        <v>142564</v>
      </c>
      <c r="E8" s="33">
        <v>279330</v>
      </c>
      <c r="F8" s="33">
        <v>442680</v>
      </c>
    </row>
    <row r="9" spans="1:6" ht="17.149999999999999" customHeight="1" x14ac:dyDescent="0.3">
      <c r="A9" s="32" t="s">
        <v>14</v>
      </c>
      <c r="B9" s="33">
        <v>1329863</v>
      </c>
      <c r="C9" s="33">
        <v>643754</v>
      </c>
      <c r="D9" s="33">
        <v>112088</v>
      </c>
      <c r="E9" s="33">
        <v>223155</v>
      </c>
      <c r="F9" s="33">
        <v>350866</v>
      </c>
    </row>
    <row r="10" spans="1:6" ht="17.149999999999999" customHeight="1" x14ac:dyDescent="0.3">
      <c r="A10" s="32" t="s">
        <v>15</v>
      </c>
      <c r="B10" s="33">
        <v>1271096</v>
      </c>
      <c r="C10" s="33">
        <v>636705</v>
      </c>
      <c r="D10" s="33">
        <v>94594</v>
      </c>
      <c r="E10" s="33">
        <v>174813</v>
      </c>
      <c r="F10" s="33">
        <v>364984</v>
      </c>
    </row>
    <row r="11" spans="1:6" ht="17.149999999999999" customHeight="1" x14ac:dyDescent="0.3">
      <c r="A11" s="32" t="s">
        <v>16</v>
      </c>
      <c r="B11" s="33">
        <v>1158539</v>
      </c>
      <c r="C11" s="33">
        <v>633244</v>
      </c>
      <c r="D11" s="33">
        <v>77162</v>
      </c>
      <c r="E11" s="33">
        <v>135974</v>
      </c>
      <c r="F11" s="33">
        <v>312159</v>
      </c>
    </row>
    <row r="12" spans="1:6" ht="17.149999999999999" customHeight="1" x14ac:dyDescent="0.3">
      <c r="A12" s="32" t="s">
        <v>17</v>
      </c>
      <c r="B12" s="33">
        <v>1047271</v>
      </c>
      <c r="C12" s="33">
        <v>494714</v>
      </c>
      <c r="D12" s="33">
        <v>70069</v>
      </c>
      <c r="E12" s="33">
        <v>136875</v>
      </c>
      <c r="F12" s="33">
        <v>345613</v>
      </c>
    </row>
    <row r="13" spans="1:6" ht="17.149999999999999" customHeight="1" x14ac:dyDescent="0.3">
      <c r="A13" s="32" t="s">
        <v>18</v>
      </c>
      <c r="B13" s="33">
        <v>806766</v>
      </c>
      <c r="C13" s="33">
        <v>380272</v>
      </c>
      <c r="D13" s="33">
        <v>63593</v>
      </c>
      <c r="E13" s="33">
        <v>98530</v>
      </c>
      <c r="F13" s="33">
        <v>264371</v>
      </c>
    </row>
    <row r="14" spans="1:6" ht="17.149999999999999" customHeight="1" x14ac:dyDescent="0.3">
      <c r="A14" s="32" t="s">
        <v>19</v>
      </c>
      <c r="B14" s="33">
        <v>700275</v>
      </c>
      <c r="C14" s="33">
        <v>376446</v>
      </c>
      <c r="D14" s="33">
        <v>51799</v>
      </c>
      <c r="E14" s="33">
        <v>77157</v>
      </c>
      <c r="F14" s="33">
        <v>194873</v>
      </c>
    </row>
    <row r="15" spans="1:6" ht="17.149999999999999" customHeight="1" x14ac:dyDescent="0.3">
      <c r="A15" s="32" t="s">
        <v>20</v>
      </c>
      <c r="B15" s="33">
        <v>389360</v>
      </c>
      <c r="C15" s="33">
        <v>221369</v>
      </c>
      <c r="D15" s="33">
        <v>25788</v>
      </c>
      <c r="E15" s="33">
        <v>39552</v>
      </c>
      <c r="F15" s="33">
        <v>102651</v>
      </c>
    </row>
    <row r="16" spans="1:6" ht="17.149999999999999" customHeight="1" x14ac:dyDescent="0.3">
      <c r="A16" s="32" t="s">
        <v>21</v>
      </c>
      <c r="B16" s="33">
        <v>153893</v>
      </c>
      <c r="C16" s="33">
        <v>96637</v>
      </c>
      <c r="D16" s="33">
        <v>10106</v>
      </c>
      <c r="E16" s="33">
        <v>12936</v>
      </c>
      <c r="F16" s="33">
        <v>34214</v>
      </c>
    </row>
    <row r="17" spans="1:6" ht="17.149999999999999" customHeight="1" x14ac:dyDescent="0.3">
      <c r="A17" s="128" t="s">
        <v>22</v>
      </c>
      <c r="B17" s="128"/>
      <c r="C17" s="128"/>
      <c r="D17" s="128"/>
      <c r="E17" s="128"/>
      <c r="F17" s="128"/>
    </row>
    <row r="18" spans="1:6" ht="17.149999999999999" customHeight="1" x14ac:dyDescent="0.3">
      <c r="A18" s="32" t="s">
        <v>1</v>
      </c>
      <c r="B18" s="33">
        <v>4725761</v>
      </c>
      <c r="C18" s="33">
        <v>2403156</v>
      </c>
      <c r="D18" s="33">
        <v>364805</v>
      </c>
      <c r="E18" s="33">
        <v>669130</v>
      </c>
      <c r="F18" s="33">
        <v>1288670</v>
      </c>
    </row>
    <row r="19" spans="1:6" ht="17.149999999999999" customHeight="1" x14ac:dyDescent="0.3">
      <c r="A19" s="32" t="s">
        <v>11</v>
      </c>
      <c r="B19" s="33">
        <v>93128</v>
      </c>
      <c r="C19" s="33">
        <v>46458</v>
      </c>
      <c r="D19" s="33">
        <v>8049</v>
      </c>
      <c r="E19" s="33">
        <v>15953</v>
      </c>
      <c r="F19" s="33">
        <v>22668</v>
      </c>
    </row>
    <row r="20" spans="1:6" ht="17.149999999999999" customHeight="1" x14ac:dyDescent="0.3">
      <c r="A20" s="32" t="s">
        <v>12</v>
      </c>
      <c r="B20" s="33">
        <v>381421</v>
      </c>
      <c r="C20" s="33">
        <v>195833</v>
      </c>
      <c r="D20" s="33">
        <v>31152</v>
      </c>
      <c r="E20" s="33">
        <v>63129</v>
      </c>
      <c r="F20" s="33">
        <v>91307</v>
      </c>
    </row>
    <row r="21" spans="1:6" ht="17.149999999999999" customHeight="1" x14ac:dyDescent="0.3">
      <c r="A21" s="32" t="s">
        <v>13</v>
      </c>
      <c r="B21" s="33">
        <v>915970</v>
      </c>
      <c r="C21" s="33">
        <v>472685</v>
      </c>
      <c r="D21" s="33">
        <v>73327</v>
      </c>
      <c r="E21" s="33">
        <v>143408</v>
      </c>
      <c r="F21" s="33">
        <v>226550</v>
      </c>
    </row>
    <row r="22" spans="1:6" ht="17.149999999999999" customHeight="1" x14ac:dyDescent="0.3">
      <c r="A22" s="32" t="s">
        <v>14</v>
      </c>
      <c r="B22" s="33">
        <v>664634</v>
      </c>
      <c r="C22" s="33">
        <v>322333</v>
      </c>
      <c r="D22" s="33">
        <v>56793</v>
      </c>
      <c r="E22" s="33">
        <v>112326</v>
      </c>
      <c r="F22" s="33">
        <v>173182</v>
      </c>
    </row>
    <row r="23" spans="1:6" ht="17.149999999999999" customHeight="1" x14ac:dyDescent="0.3">
      <c r="A23" s="32" t="s">
        <v>15</v>
      </c>
      <c r="B23" s="33">
        <v>638478</v>
      </c>
      <c r="C23" s="33">
        <v>316957</v>
      </c>
      <c r="D23" s="33">
        <v>49899</v>
      </c>
      <c r="E23" s="33">
        <v>90136</v>
      </c>
      <c r="F23" s="33">
        <v>181486</v>
      </c>
    </row>
    <row r="24" spans="1:6" ht="17.149999999999999" customHeight="1" x14ac:dyDescent="0.3">
      <c r="A24" s="32" t="s">
        <v>16</v>
      </c>
      <c r="B24" s="33">
        <v>574120</v>
      </c>
      <c r="C24" s="33">
        <v>313844</v>
      </c>
      <c r="D24" s="33">
        <v>39840</v>
      </c>
      <c r="E24" s="33">
        <v>67855</v>
      </c>
      <c r="F24" s="33">
        <v>152581</v>
      </c>
    </row>
    <row r="25" spans="1:6" ht="17.149999999999999" customHeight="1" x14ac:dyDescent="0.3">
      <c r="A25" s="32" t="s">
        <v>17</v>
      </c>
      <c r="B25" s="33">
        <v>514188</v>
      </c>
      <c r="C25" s="33">
        <v>249147</v>
      </c>
      <c r="D25" s="33">
        <v>34401</v>
      </c>
      <c r="E25" s="33">
        <v>68258</v>
      </c>
      <c r="F25" s="33">
        <v>162382</v>
      </c>
    </row>
    <row r="26" spans="1:6" ht="17.149999999999999" customHeight="1" x14ac:dyDescent="0.3">
      <c r="A26" s="32" t="s">
        <v>18</v>
      </c>
      <c r="B26" s="33">
        <v>389373</v>
      </c>
      <c r="C26" s="33">
        <v>180313</v>
      </c>
      <c r="D26" s="33">
        <v>31436</v>
      </c>
      <c r="E26" s="33">
        <v>48826</v>
      </c>
      <c r="F26" s="33">
        <v>128798</v>
      </c>
    </row>
    <row r="27" spans="1:6" ht="17.149999999999999" customHeight="1" x14ac:dyDescent="0.3">
      <c r="A27" s="32" t="s">
        <v>19</v>
      </c>
      <c r="B27" s="33">
        <v>325200</v>
      </c>
      <c r="C27" s="33">
        <v>173413</v>
      </c>
      <c r="D27" s="33">
        <v>24826</v>
      </c>
      <c r="E27" s="33">
        <v>36293</v>
      </c>
      <c r="F27" s="33">
        <v>90668</v>
      </c>
    </row>
    <row r="28" spans="1:6" ht="17.149999999999999" customHeight="1" x14ac:dyDescent="0.3">
      <c r="A28" s="32" t="s">
        <v>20</v>
      </c>
      <c r="B28" s="33">
        <v>171191</v>
      </c>
      <c r="C28" s="33">
        <v>96415</v>
      </c>
      <c r="D28" s="33">
        <v>11374</v>
      </c>
      <c r="E28" s="33">
        <v>17874</v>
      </c>
      <c r="F28" s="33">
        <v>45528</v>
      </c>
    </row>
    <row r="29" spans="1:6" ht="17.149999999999999" customHeight="1" x14ac:dyDescent="0.3">
      <c r="A29" s="32" t="s">
        <v>21</v>
      </c>
      <c r="B29" s="33">
        <v>58058</v>
      </c>
      <c r="C29" s="33">
        <v>35758</v>
      </c>
      <c r="D29" s="33">
        <v>3708</v>
      </c>
      <c r="E29" s="33">
        <v>5072</v>
      </c>
      <c r="F29" s="33">
        <v>13520</v>
      </c>
    </row>
    <row r="30" spans="1:6" ht="17.149999999999999" customHeight="1" x14ac:dyDescent="0.3">
      <c r="A30" s="128" t="s">
        <v>23</v>
      </c>
      <c r="B30" s="128"/>
      <c r="C30" s="128"/>
      <c r="D30" s="128"/>
      <c r="E30" s="128"/>
      <c r="F30" s="128"/>
    </row>
    <row r="31" spans="1:6" ht="17.149999999999999" customHeight="1" x14ac:dyDescent="0.3">
      <c r="A31" s="32" t="s">
        <v>1</v>
      </c>
      <c r="B31" s="33">
        <v>4840381</v>
      </c>
      <c r="C31" s="33">
        <v>2472682</v>
      </c>
      <c r="D31" s="33">
        <v>359322</v>
      </c>
      <c r="E31" s="33">
        <v>662756</v>
      </c>
      <c r="F31" s="33">
        <v>1345621</v>
      </c>
    </row>
    <row r="32" spans="1:6" ht="17.149999999999999" customHeight="1" x14ac:dyDescent="0.3">
      <c r="A32" s="32" t="s">
        <v>11</v>
      </c>
      <c r="B32" s="33">
        <v>88385</v>
      </c>
      <c r="C32" s="33">
        <v>44285</v>
      </c>
      <c r="D32" s="33">
        <v>7647</v>
      </c>
      <c r="E32" s="33">
        <v>15132</v>
      </c>
      <c r="F32" s="33">
        <v>21321</v>
      </c>
    </row>
    <row r="33" spans="1:6" ht="17.149999999999999" customHeight="1" x14ac:dyDescent="0.3">
      <c r="A33" s="32" t="s">
        <v>12</v>
      </c>
      <c r="B33" s="33">
        <v>360382</v>
      </c>
      <c r="C33" s="33">
        <v>184932</v>
      </c>
      <c r="D33" s="33">
        <v>29516</v>
      </c>
      <c r="E33" s="33">
        <v>59350</v>
      </c>
      <c r="F33" s="33">
        <v>86584</v>
      </c>
    </row>
    <row r="34" spans="1:6" ht="17.149999999999999" customHeight="1" x14ac:dyDescent="0.3">
      <c r="A34" s="32" t="s">
        <v>13</v>
      </c>
      <c r="B34" s="33">
        <v>869793</v>
      </c>
      <c r="C34" s="33">
        <v>448504</v>
      </c>
      <c r="D34" s="33">
        <v>69237</v>
      </c>
      <c r="E34" s="33">
        <v>135922</v>
      </c>
      <c r="F34" s="33">
        <v>216130</v>
      </c>
    </row>
    <row r="35" spans="1:6" ht="17.149999999999999" customHeight="1" x14ac:dyDescent="0.3">
      <c r="A35" s="32" t="s">
        <v>14</v>
      </c>
      <c r="B35" s="33">
        <v>665229</v>
      </c>
      <c r="C35" s="33">
        <v>321421</v>
      </c>
      <c r="D35" s="33">
        <v>55295</v>
      </c>
      <c r="E35" s="33">
        <v>110829</v>
      </c>
      <c r="F35" s="33">
        <v>177684</v>
      </c>
    </row>
    <row r="36" spans="1:6" ht="17.149999999999999" customHeight="1" x14ac:dyDescent="0.3">
      <c r="A36" s="32" t="s">
        <v>15</v>
      </c>
      <c r="B36" s="33">
        <v>632618</v>
      </c>
      <c r="C36" s="33">
        <v>319748</v>
      </c>
      <c r="D36" s="33">
        <v>44695</v>
      </c>
      <c r="E36" s="33">
        <v>84677</v>
      </c>
      <c r="F36" s="33">
        <v>183498</v>
      </c>
    </row>
    <row r="37" spans="1:6" ht="17.149999999999999" customHeight="1" x14ac:dyDescent="0.3">
      <c r="A37" s="32" t="s">
        <v>16</v>
      </c>
      <c r="B37" s="33">
        <v>584419</v>
      </c>
      <c r="C37" s="33">
        <v>319400</v>
      </c>
      <c r="D37" s="33">
        <v>37322</v>
      </c>
      <c r="E37" s="33">
        <v>68119</v>
      </c>
      <c r="F37" s="33">
        <v>159578</v>
      </c>
    </row>
    <row r="38" spans="1:6" ht="17.149999999999999" customHeight="1" x14ac:dyDescent="0.3">
      <c r="A38" s="32" t="s">
        <v>17</v>
      </c>
      <c r="B38" s="33">
        <v>533083</v>
      </c>
      <c r="C38" s="33">
        <v>245567</v>
      </c>
      <c r="D38" s="33">
        <v>35668</v>
      </c>
      <c r="E38" s="33">
        <v>68617</v>
      </c>
      <c r="F38" s="33">
        <v>183231</v>
      </c>
    </row>
    <row r="39" spans="1:6" ht="17.149999999999999" customHeight="1" x14ac:dyDescent="0.3">
      <c r="A39" s="32" t="s">
        <v>18</v>
      </c>
      <c r="B39" s="33">
        <v>417393</v>
      </c>
      <c r="C39" s="33">
        <v>199959</v>
      </c>
      <c r="D39" s="33">
        <v>32157</v>
      </c>
      <c r="E39" s="33">
        <v>49704</v>
      </c>
      <c r="F39" s="33">
        <v>135573</v>
      </c>
    </row>
    <row r="40" spans="1:6" ht="17.149999999999999" customHeight="1" x14ac:dyDescent="0.3">
      <c r="A40" s="32" t="s">
        <v>19</v>
      </c>
      <c r="B40" s="33">
        <v>375075</v>
      </c>
      <c r="C40" s="33">
        <v>203033</v>
      </c>
      <c r="D40" s="33">
        <v>26973</v>
      </c>
      <c r="E40" s="33">
        <v>40864</v>
      </c>
      <c r="F40" s="33">
        <v>104205</v>
      </c>
    </row>
    <row r="41" spans="1:6" ht="17.149999999999999" customHeight="1" x14ac:dyDescent="0.3">
      <c r="A41" s="32" t="s">
        <v>20</v>
      </c>
      <c r="B41" s="33">
        <v>218169</v>
      </c>
      <c r="C41" s="33">
        <v>124954</v>
      </c>
      <c r="D41" s="33">
        <v>14414</v>
      </c>
      <c r="E41" s="33">
        <v>21678</v>
      </c>
      <c r="F41" s="33">
        <v>57123</v>
      </c>
    </row>
    <row r="42" spans="1:6" ht="17.149999999999999" customHeight="1" thickBot="1" x14ac:dyDescent="0.35">
      <c r="A42" s="34" t="s">
        <v>21</v>
      </c>
      <c r="B42" s="35">
        <v>95835</v>
      </c>
      <c r="C42" s="35">
        <v>60879</v>
      </c>
      <c r="D42" s="35">
        <v>6398</v>
      </c>
      <c r="E42" s="35">
        <v>7864</v>
      </c>
      <c r="F42" s="35">
        <v>20694</v>
      </c>
    </row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  <headerFooter>
    <oddFooter>&amp;C21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8F43-BC6F-43DE-AF3C-AA919BBA45C4}">
  <dimension ref="A1:E243"/>
  <sheetViews>
    <sheetView rightToLeft="1" zoomScaleNormal="100" workbookViewId="0">
      <selection activeCell="A6" sqref="A6"/>
    </sheetView>
  </sheetViews>
  <sheetFormatPr defaultColWidth="9" defaultRowHeight="11.5" x14ac:dyDescent="0.25"/>
  <cols>
    <col min="1" max="1" width="25.58203125" style="15" customWidth="1"/>
    <col min="2" max="3" width="25.58203125" style="2" customWidth="1"/>
    <col min="4" max="16384" width="9" style="2"/>
  </cols>
  <sheetData>
    <row r="1" spans="1:5" s="11" customFormat="1" ht="17.149999999999999" customHeight="1" x14ac:dyDescent="0.25">
      <c r="A1" s="133" t="s">
        <v>525</v>
      </c>
      <c r="B1" s="133"/>
      <c r="C1" s="133"/>
    </row>
    <row r="2" spans="1:5" ht="17.149999999999999" customHeight="1" thickBot="1" x14ac:dyDescent="0.3">
      <c r="A2" s="1"/>
      <c r="B2" s="3"/>
      <c r="C2" s="3"/>
    </row>
    <row r="3" spans="1:5" ht="17.149999999999999" customHeight="1" thickTop="1" thickBot="1" x14ac:dyDescent="0.3">
      <c r="A3" s="4" t="s">
        <v>95</v>
      </c>
      <c r="B3" s="52" t="s">
        <v>37</v>
      </c>
      <c r="C3" s="52" t="s">
        <v>39</v>
      </c>
    </row>
    <row r="4" spans="1:5" ht="17.149999999999999" customHeight="1" thickTop="1" x14ac:dyDescent="0.25">
      <c r="A4" s="124" t="s">
        <v>96</v>
      </c>
      <c r="B4" s="124"/>
      <c r="C4" s="124"/>
    </row>
    <row r="5" spans="1:5" ht="17.149999999999999" customHeight="1" x14ac:dyDescent="0.25">
      <c r="A5" s="16" t="s">
        <v>1</v>
      </c>
      <c r="B5" s="9">
        <v>308675</v>
      </c>
      <c r="C5" s="9">
        <v>319732</v>
      </c>
    </row>
    <row r="6" spans="1:5" ht="17.149999999999999" customHeight="1" x14ac:dyDescent="0.25">
      <c r="A6" s="16" t="s">
        <v>97</v>
      </c>
      <c r="B6" s="9">
        <v>45056</v>
      </c>
      <c r="C6" s="9">
        <v>45883</v>
      </c>
    </row>
    <row r="7" spans="1:5" s="27" customFormat="1" ht="17.149999999999999" customHeight="1" x14ac:dyDescent="0.25">
      <c r="A7" s="16" t="s">
        <v>98</v>
      </c>
      <c r="B7" s="9">
        <v>130331</v>
      </c>
      <c r="C7" s="9">
        <v>134333</v>
      </c>
      <c r="D7" s="53"/>
    </row>
    <row r="8" spans="1:5" ht="17.149999999999999" customHeight="1" x14ac:dyDescent="0.25">
      <c r="A8" s="16" t="s">
        <v>99</v>
      </c>
      <c r="B8" s="9">
        <v>64205</v>
      </c>
      <c r="C8" s="9">
        <v>67259</v>
      </c>
      <c r="D8" s="53"/>
      <c r="E8" s="54"/>
    </row>
    <row r="9" spans="1:5" ht="17.149999999999999" customHeight="1" x14ac:dyDescent="0.25">
      <c r="A9" s="16" t="s">
        <v>100</v>
      </c>
      <c r="B9" s="9">
        <v>20410</v>
      </c>
      <c r="C9" s="9">
        <v>21108</v>
      </c>
      <c r="D9" s="53"/>
    </row>
    <row r="10" spans="1:5" ht="17.149999999999999" customHeight="1" x14ac:dyDescent="0.25">
      <c r="A10" s="16" t="s">
        <v>101</v>
      </c>
      <c r="B10" s="9">
        <v>15747</v>
      </c>
      <c r="C10" s="9">
        <v>16617</v>
      </c>
      <c r="D10" s="53"/>
    </row>
    <row r="11" spans="1:5" ht="17.149999999999999" customHeight="1" x14ac:dyDescent="0.25">
      <c r="A11" s="16" t="s">
        <v>102</v>
      </c>
      <c r="B11" s="9">
        <v>32926</v>
      </c>
      <c r="C11" s="9">
        <v>34532</v>
      </c>
      <c r="D11" s="53"/>
    </row>
    <row r="12" spans="1:5" ht="17.149999999999999" customHeight="1" x14ac:dyDescent="0.25">
      <c r="A12" s="124" t="s">
        <v>103</v>
      </c>
      <c r="B12" s="124"/>
      <c r="C12" s="124"/>
      <c r="D12" s="53"/>
    </row>
    <row r="13" spans="1:5" ht="17.149999999999999" customHeight="1" x14ac:dyDescent="0.25">
      <c r="A13" s="16" t="s">
        <v>1</v>
      </c>
      <c r="B13" s="9">
        <v>1182970</v>
      </c>
      <c r="C13" s="9">
        <v>1222002</v>
      </c>
      <c r="D13" s="53"/>
    </row>
    <row r="14" spans="1:5" ht="17.149999999999999" customHeight="1" x14ac:dyDescent="0.25">
      <c r="A14" s="16" t="s">
        <v>97</v>
      </c>
      <c r="B14" s="9">
        <v>178531</v>
      </c>
      <c r="C14" s="9">
        <v>181437</v>
      </c>
      <c r="D14" s="53"/>
    </row>
    <row r="15" spans="1:5" s="27" customFormat="1" ht="17.149999999999999" customHeight="1" x14ac:dyDescent="0.25">
      <c r="A15" s="16" t="s">
        <v>98</v>
      </c>
      <c r="B15" s="9">
        <v>488270</v>
      </c>
      <c r="C15" s="9">
        <v>500196</v>
      </c>
      <c r="D15" s="53"/>
    </row>
    <row r="16" spans="1:5" s="27" customFormat="1" ht="17.149999999999999" customHeight="1" x14ac:dyDescent="0.25">
      <c r="A16" s="16" t="s">
        <v>99</v>
      </c>
      <c r="B16" s="9">
        <v>249548</v>
      </c>
      <c r="C16" s="9">
        <v>260882</v>
      </c>
      <c r="D16" s="53"/>
    </row>
    <row r="17" spans="1:4" ht="17.149999999999999" customHeight="1" x14ac:dyDescent="0.25">
      <c r="A17" s="16" t="s">
        <v>100</v>
      </c>
      <c r="B17" s="9">
        <v>78919</v>
      </c>
      <c r="C17" s="9">
        <v>81377</v>
      </c>
      <c r="D17" s="53"/>
    </row>
    <row r="18" spans="1:4" ht="17.149999999999999" customHeight="1" x14ac:dyDescent="0.25">
      <c r="A18" s="16" t="s">
        <v>101</v>
      </c>
      <c r="B18" s="9">
        <v>64659</v>
      </c>
      <c r="C18" s="9">
        <v>68936</v>
      </c>
      <c r="D18" s="53"/>
    </row>
    <row r="19" spans="1:4" ht="17.149999999999999" customHeight="1" thickBot="1" x14ac:dyDescent="0.3">
      <c r="A19" s="55" t="s">
        <v>102</v>
      </c>
      <c r="B19" s="24">
        <v>123043</v>
      </c>
      <c r="C19" s="24">
        <v>129174</v>
      </c>
      <c r="D19" s="53"/>
    </row>
    <row r="20" spans="1:4" ht="17.149999999999999" customHeight="1" x14ac:dyDescent="0.25">
      <c r="A20" s="13"/>
      <c r="B20" s="12"/>
      <c r="C20" s="12"/>
      <c r="D20" s="53"/>
    </row>
    <row r="21" spans="1:4" ht="17.149999999999999" customHeight="1" x14ac:dyDescent="0.25">
      <c r="A21" s="13"/>
      <c r="B21" s="12"/>
      <c r="C21" s="12"/>
      <c r="D21" s="53"/>
    </row>
    <row r="22" spans="1:4" ht="17.149999999999999" customHeight="1" x14ac:dyDescent="0.25">
      <c r="A22" s="13"/>
      <c r="B22" s="12"/>
      <c r="C22" s="12"/>
      <c r="D22" s="53"/>
    </row>
    <row r="23" spans="1:4" ht="17.149999999999999" customHeight="1" x14ac:dyDescent="0.25">
      <c r="A23" s="13"/>
      <c r="B23" s="12"/>
      <c r="C23" s="12"/>
      <c r="D23" s="53"/>
    </row>
    <row r="24" spans="1:4" ht="18.649999999999999" customHeight="1" x14ac:dyDescent="0.25">
      <c r="A24" s="13"/>
      <c r="B24" s="12"/>
      <c r="C24" s="12"/>
    </row>
    <row r="25" spans="1:4" ht="18.649999999999999" customHeight="1" x14ac:dyDescent="0.25">
      <c r="A25" s="13"/>
      <c r="B25" s="12"/>
      <c r="C25" s="12"/>
    </row>
    <row r="26" spans="1:4" ht="18.649999999999999" customHeight="1" x14ac:dyDescent="0.25">
      <c r="A26" s="13"/>
      <c r="B26" s="12"/>
      <c r="C26" s="12"/>
    </row>
    <row r="27" spans="1:4" ht="18.649999999999999" customHeight="1" x14ac:dyDescent="0.25">
      <c r="A27" s="13"/>
      <c r="B27" s="12"/>
      <c r="C27" s="12"/>
    </row>
    <row r="28" spans="1:4" ht="18.649999999999999" customHeight="1" x14ac:dyDescent="0.25">
      <c r="A28" s="13"/>
      <c r="B28" s="12"/>
      <c r="C28" s="12"/>
    </row>
    <row r="29" spans="1:4" ht="18.649999999999999" customHeight="1" x14ac:dyDescent="0.25">
      <c r="A29" s="13"/>
      <c r="B29" s="12"/>
      <c r="C29" s="12"/>
    </row>
    <row r="30" spans="1:4" ht="18.649999999999999" customHeight="1" x14ac:dyDescent="0.25">
      <c r="A30" s="13"/>
      <c r="B30" s="12"/>
      <c r="C30" s="12"/>
    </row>
    <row r="31" spans="1:4" ht="18.649999999999999" customHeight="1" x14ac:dyDescent="0.25">
      <c r="A31" s="13"/>
      <c r="B31" s="12"/>
      <c r="C31" s="12"/>
    </row>
    <row r="32" spans="1:4" ht="18.649999999999999" customHeight="1" x14ac:dyDescent="0.25">
      <c r="A32" s="13"/>
      <c r="B32" s="12"/>
      <c r="C32" s="12"/>
    </row>
    <row r="33" spans="1:3" ht="18.649999999999999" customHeight="1" x14ac:dyDescent="0.25">
      <c r="A33" s="13"/>
      <c r="B33" s="12"/>
      <c r="C33" s="12"/>
    </row>
    <row r="34" spans="1:3" ht="18.649999999999999" customHeight="1" x14ac:dyDescent="0.25">
      <c r="A34" s="13"/>
      <c r="B34" s="12"/>
      <c r="C34" s="12"/>
    </row>
    <row r="35" spans="1:3" ht="18.649999999999999" customHeight="1" x14ac:dyDescent="0.25">
      <c r="A35" s="13"/>
      <c r="B35" s="12"/>
      <c r="C35" s="12"/>
    </row>
    <row r="36" spans="1:3" ht="18.649999999999999" customHeight="1" x14ac:dyDescent="0.25">
      <c r="A36" s="13"/>
      <c r="B36" s="12"/>
      <c r="C36" s="12"/>
    </row>
    <row r="37" spans="1:3" ht="18.649999999999999" customHeight="1" x14ac:dyDescent="0.25">
      <c r="A37" s="13"/>
      <c r="B37" s="12"/>
      <c r="C37" s="12"/>
    </row>
    <row r="38" spans="1:3" ht="18.649999999999999" customHeight="1" x14ac:dyDescent="0.25">
      <c r="A38" s="13"/>
      <c r="B38" s="12"/>
      <c r="C38" s="12"/>
    </row>
    <row r="39" spans="1:3" ht="18.649999999999999" customHeight="1" x14ac:dyDescent="0.25">
      <c r="A39" s="13"/>
      <c r="B39" s="12"/>
      <c r="C39" s="12"/>
    </row>
    <row r="40" spans="1:3" ht="18.649999999999999" customHeight="1" x14ac:dyDescent="0.25">
      <c r="A40" s="13"/>
      <c r="B40" s="12"/>
      <c r="C40" s="12"/>
    </row>
    <row r="41" spans="1:3" ht="18.649999999999999" customHeight="1" x14ac:dyDescent="0.25">
      <c r="A41" s="13"/>
      <c r="B41" s="12"/>
      <c r="C41" s="12"/>
    </row>
    <row r="42" spans="1:3" ht="18.649999999999999" customHeight="1" x14ac:dyDescent="0.25">
      <c r="A42" s="13"/>
      <c r="B42" s="12"/>
      <c r="C42" s="12"/>
    </row>
    <row r="43" spans="1:3" ht="18.649999999999999" customHeight="1" x14ac:dyDescent="0.25">
      <c r="A43" s="13"/>
      <c r="B43" s="12"/>
      <c r="C43" s="12"/>
    </row>
    <row r="44" spans="1:3" ht="18.649999999999999" customHeight="1" x14ac:dyDescent="0.25">
      <c r="A44" s="13"/>
      <c r="B44" s="12"/>
      <c r="C44" s="12"/>
    </row>
    <row r="45" spans="1:3" ht="18.649999999999999" customHeight="1" x14ac:dyDescent="0.25">
      <c r="A45" s="13"/>
      <c r="B45" s="12"/>
      <c r="C45" s="12"/>
    </row>
    <row r="46" spans="1:3" ht="18.649999999999999" customHeight="1" x14ac:dyDescent="0.25">
      <c r="A46" s="13"/>
      <c r="B46" s="12"/>
      <c r="C46" s="12"/>
    </row>
    <row r="47" spans="1:3" ht="18.649999999999999" customHeight="1" x14ac:dyDescent="0.25">
      <c r="A47" s="13"/>
      <c r="B47" s="12"/>
      <c r="C47" s="12"/>
    </row>
    <row r="48" spans="1:3" ht="18.649999999999999" customHeight="1" x14ac:dyDescent="0.25">
      <c r="A48" s="13"/>
      <c r="B48" s="12"/>
      <c r="C48" s="12"/>
    </row>
    <row r="49" spans="1:3" ht="18.649999999999999" customHeight="1" x14ac:dyDescent="0.25">
      <c r="A49" s="13"/>
      <c r="B49" s="12"/>
      <c r="C49" s="12"/>
    </row>
    <row r="50" spans="1:3" ht="18.649999999999999" customHeight="1" x14ac:dyDescent="0.25">
      <c r="A50" s="13"/>
      <c r="B50" s="12"/>
      <c r="C50" s="12"/>
    </row>
    <row r="51" spans="1:3" ht="18.649999999999999" customHeight="1" x14ac:dyDescent="0.25">
      <c r="A51" s="13"/>
      <c r="B51" s="12"/>
      <c r="C51" s="12"/>
    </row>
    <row r="52" spans="1:3" ht="18.649999999999999" customHeight="1" x14ac:dyDescent="0.25">
      <c r="A52" s="13"/>
      <c r="B52" s="12"/>
      <c r="C52" s="12"/>
    </row>
    <row r="53" spans="1:3" ht="18.649999999999999" customHeight="1" x14ac:dyDescent="0.25">
      <c r="A53" s="13"/>
      <c r="B53" s="12"/>
      <c r="C53" s="12"/>
    </row>
    <row r="54" spans="1:3" ht="18.649999999999999" customHeight="1" x14ac:dyDescent="0.25">
      <c r="A54" s="13"/>
      <c r="B54" s="12"/>
      <c r="C54" s="12"/>
    </row>
    <row r="55" spans="1:3" ht="18.649999999999999" customHeight="1" x14ac:dyDescent="0.25">
      <c r="A55" s="13"/>
      <c r="B55" s="12"/>
      <c r="C55" s="12"/>
    </row>
    <row r="56" spans="1:3" ht="18.649999999999999" customHeight="1" x14ac:dyDescent="0.25">
      <c r="A56" s="13"/>
      <c r="B56" s="12"/>
      <c r="C56" s="12"/>
    </row>
    <row r="57" spans="1:3" ht="18.649999999999999" customHeight="1" x14ac:dyDescent="0.25">
      <c r="A57" s="13"/>
      <c r="B57" s="12"/>
      <c r="C57" s="12"/>
    </row>
    <row r="58" spans="1:3" ht="18.649999999999999" customHeight="1" x14ac:dyDescent="0.25">
      <c r="A58" s="13"/>
      <c r="B58" s="12"/>
      <c r="C58" s="12"/>
    </row>
    <row r="59" spans="1:3" ht="18.649999999999999" customHeight="1" x14ac:dyDescent="0.25">
      <c r="A59" s="13"/>
      <c r="B59" s="12"/>
      <c r="C59" s="12"/>
    </row>
    <row r="60" spans="1:3" ht="18.649999999999999" customHeight="1" x14ac:dyDescent="0.25">
      <c r="A60" s="13"/>
      <c r="B60" s="12"/>
      <c r="C60" s="12"/>
    </row>
    <row r="61" spans="1:3" ht="18.649999999999999" customHeight="1" x14ac:dyDescent="0.25">
      <c r="A61" s="13"/>
      <c r="B61" s="12"/>
      <c r="C61" s="12"/>
    </row>
    <row r="62" spans="1:3" ht="18.649999999999999" customHeight="1" x14ac:dyDescent="0.25">
      <c r="A62" s="13"/>
      <c r="B62" s="12"/>
      <c r="C62" s="12"/>
    </row>
    <row r="63" spans="1:3" ht="18.649999999999999" customHeight="1" x14ac:dyDescent="0.25">
      <c r="A63" s="13"/>
      <c r="B63" s="12"/>
      <c r="C63" s="12"/>
    </row>
    <row r="64" spans="1:3" ht="18.649999999999999" customHeight="1" x14ac:dyDescent="0.25">
      <c r="A64" s="13"/>
      <c r="B64" s="12"/>
      <c r="C64" s="12"/>
    </row>
    <row r="65" spans="1:3" ht="18.649999999999999" customHeight="1" x14ac:dyDescent="0.25">
      <c r="A65" s="13"/>
      <c r="B65" s="12"/>
      <c r="C65" s="12"/>
    </row>
    <row r="66" spans="1:3" ht="18.649999999999999" customHeight="1" x14ac:dyDescent="0.25">
      <c r="A66" s="13"/>
      <c r="B66" s="12"/>
      <c r="C66" s="12"/>
    </row>
    <row r="67" spans="1:3" ht="18.649999999999999" customHeight="1" x14ac:dyDescent="0.25">
      <c r="A67" s="13"/>
      <c r="B67" s="12"/>
      <c r="C67" s="12"/>
    </row>
    <row r="68" spans="1:3" ht="18.649999999999999" customHeight="1" x14ac:dyDescent="0.25">
      <c r="A68" s="13"/>
      <c r="B68" s="12"/>
      <c r="C68" s="12"/>
    </row>
    <row r="69" spans="1:3" ht="18.649999999999999" customHeight="1" x14ac:dyDescent="0.25">
      <c r="A69" s="13"/>
      <c r="B69" s="12"/>
      <c r="C69" s="12"/>
    </row>
    <row r="70" spans="1:3" ht="18.649999999999999" customHeight="1" x14ac:dyDescent="0.25">
      <c r="A70" s="13"/>
      <c r="B70" s="12"/>
      <c r="C70" s="12"/>
    </row>
    <row r="71" spans="1:3" ht="18.649999999999999" customHeight="1" x14ac:dyDescent="0.25">
      <c r="A71" s="13"/>
      <c r="B71" s="12"/>
      <c r="C71" s="12"/>
    </row>
    <row r="72" spans="1:3" ht="18.649999999999999" customHeight="1" x14ac:dyDescent="0.25">
      <c r="A72" s="13"/>
      <c r="B72" s="12"/>
      <c r="C72" s="12"/>
    </row>
    <row r="73" spans="1:3" ht="18.649999999999999" customHeight="1" x14ac:dyDescent="0.25">
      <c r="A73" s="13"/>
      <c r="B73" s="12"/>
      <c r="C73" s="12"/>
    </row>
    <row r="74" spans="1:3" ht="18.649999999999999" customHeight="1" x14ac:dyDescent="0.25">
      <c r="A74" s="13"/>
      <c r="B74" s="12"/>
      <c r="C74" s="12"/>
    </row>
    <row r="75" spans="1:3" ht="18.649999999999999" customHeight="1" x14ac:dyDescent="0.25">
      <c r="A75" s="13"/>
      <c r="B75" s="12"/>
      <c r="C75" s="12"/>
    </row>
    <row r="76" spans="1:3" ht="18.649999999999999" customHeight="1" x14ac:dyDescent="0.25">
      <c r="A76" s="13"/>
      <c r="B76" s="12"/>
      <c r="C76" s="12"/>
    </row>
    <row r="77" spans="1:3" ht="18.649999999999999" customHeight="1" x14ac:dyDescent="0.25">
      <c r="A77" s="13"/>
      <c r="B77" s="12"/>
      <c r="C77" s="12"/>
    </row>
    <row r="78" spans="1:3" ht="18.649999999999999" customHeight="1" x14ac:dyDescent="0.25">
      <c r="A78" s="13"/>
      <c r="B78" s="12"/>
      <c r="C78" s="12"/>
    </row>
    <row r="79" spans="1:3" ht="18.649999999999999" customHeight="1" x14ac:dyDescent="0.25">
      <c r="A79" s="13"/>
      <c r="B79" s="12"/>
      <c r="C79" s="12"/>
    </row>
    <row r="80" spans="1:3" ht="18.649999999999999" customHeight="1" x14ac:dyDescent="0.25">
      <c r="A80" s="13"/>
      <c r="B80" s="12"/>
      <c r="C80" s="12"/>
    </row>
    <row r="81" spans="1:3" ht="18.649999999999999" customHeight="1" x14ac:dyDescent="0.25">
      <c r="A81" s="13"/>
      <c r="B81" s="12"/>
      <c r="C81" s="12"/>
    </row>
    <row r="82" spans="1:3" ht="18.649999999999999" customHeight="1" x14ac:dyDescent="0.25">
      <c r="A82" s="13"/>
      <c r="B82" s="12"/>
      <c r="C82" s="12"/>
    </row>
    <row r="83" spans="1:3" ht="18.649999999999999" customHeight="1" x14ac:dyDescent="0.25">
      <c r="A83" s="13"/>
      <c r="B83" s="12"/>
      <c r="C83" s="12"/>
    </row>
    <row r="84" spans="1:3" ht="18.649999999999999" customHeight="1" x14ac:dyDescent="0.25">
      <c r="A84" s="13"/>
      <c r="B84" s="12"/>
      <c r="C84" s="12"/>
    </row>
    <row r="85" spans="1:3" ht="18.649999999999999" customHeight="1" x14ac:dyDescent="0.25">
      <c r="A85" s="13"/>
      <c r="B85" s="12"/>
      <c r="C85" s="12"/>
    </row>
    <row r="86" spans="1:3" ht="18.649999999999999" customHeight="1" x14ac:dyDescent="0.25">
      <c r="A86" s="13"/>
      <c r="B86" s="12"/>
      <c r="C86" s="12"/>
    </row>
    <row r="87" spans="1:3" ht="18.649999999999999" customHeight="1" x14ac:dyDescent="0.25">
      <c r="A87" s="13"/>
      <c r="B87" s="12"/>
      <c r="C87" s="12"/>
    </row>
    <row r="88" spans="1:3" ht="18.649999999999999" customHeight="1" x14ac:dyDescent="0.25">
      <c r="A88" s="13"/>
      <c r="B88" s="12"/>
      <c r="C88" s="12"/>
    </row>
    <row r="89" spans="1:3" ht="18.649999999999999" customHeight="1" x14ac:dyDescent="0.25">
      <c r="A89" s="13"/>
      <c r="B89" s="12"/>
      <c r="C89" s="12"/>
    </row>
    <row r="90" spans="1:3" ht="18.649999999999999" customHeight="1" x14ac:dyDescent="0.25">
      <c r="A90" s="13"/>
      <c r="B90" s="12"/>
      <c r="C90" s="12"/>
    </row>
    <row r="91" spans="1:3" ht="18.649999999999999" customHeight="1" x14ac:dyDescent="0.25">
      <c r="A91" s="13"/>
      <c r="B91" s="12"/>
      <c r="C91" s="12"/>
    </row>
    <row r="92" spans="1:3" ht="18.649999999999999" customHeight="1" x14ac:dyDescent="0.25">
      <c r="A92" s="13"/>
      <c r="B92" s="12"/>
      <c r="C92" s="12"/>
    </row>
    <row r="93" spans="1:3" ht="18.649999999999999" customHeight="1" x14ac:dyDescent="0.25">
      <c r="A93" s="13"/>
      <c r="B93" s="12"/>
      <c r="C93" s="12"/>
    </row>
    <row r="94" spans="1:3" ht="18.649999999999999" customHeight="1" x14ac:dyDescent="0.25">
      <c r="A94" s="13"/>
      <c r="B94" s="12"/>
      <c r="C94" s="12"/>
    </row>
    <row r="95" spans="1:3" ht="18.649999999999999" customHeight="1" x14ac:dyDescent="0.25">
      <c r="A95" s="13"/>
      <c r="B95" s="12"/>
      <c r="C95" s="12"/>
    </row>
    <row r="96" spans="1:3" ht="18.649999999999999" customHeight="1" x14ac:dyDescent="0.25">
      <c r="A96" s="13"/>
      <c r="B96" s="12"/>
      <c r="C96" s="12"/>
    </row>
    <row r="97" spans="1:3" ht="18.649999999999999" customHeight="1" x14ac:dyDescent="0.25">
      <c r="A97" s="13"/>
      <c r="B97" s="12"/>
      <c r="C97" s="12"/>
    </row>
    <row r="98" spans="1:3" ht="18.649999999999999" customHeight="1" x14ac:dyDescent="0.25">
      <c r="A98" s="13"/>
      <c r="B98" s="12"/>
      <c r="C98" s="12"/>
    </row>
    <row r="99" spans="1:3" ht="18.649999999999999" customHeight="1" x14ac:dyDescent="0.25">
      <c r="A99" s="13"/>
      <c r="B99" s="12"/>
      <c r="C99" s="12"/>
    </row>
    <row r="100" spans="1:3" ht="18.649999999999999" customHeight="1" x14ac:dyDescent="0.25">
      <c r="A100" s="13"/>
      <c r="B100" s="12"/>
      <c r="C100" s="12"/>
    </row>
    <row r="101" spans="1:3" ht="18.649999999999999" customHeight="1" x14ac:dyDescent="0.25">
      <c r="A101" s="13"/>
      <c r="B101" s="12"/>
      <c r="C101" s="12"/>
    </row>
    <row r="102" spans="1:3" ht="18.649999999999999" customHeight="1" x14ac:dyDescent="0.25">
      <c r="A102" s="13"/>
      <c r="B102" s="12"/>
      <c r="C102" s="12"/>
    </row>
    <row r="103" spans="1:3" ht="18.649999999999999" customHeight="1" x14ac:dyDescent="0.25">
      <c r="A103" s="13"/>
      <c r="B103" s="12"/>
      <c r="C103" s="12"/>
    </row>
    <row r="104" spans="1:3" ht="18.649999999999999" customHeight="1" x14ac:dyDescent="0.25">
      <c r="A104" s="13"/>
      <c r="B104" s="12"/>
      <c r="C104" s="12"/>
    </row>
    <row r="105" spans="1:3" ht="18.649999999999999" customHeight="1" x14ac:dyDescent="0.25">
      <c r="A105" s="13"/>
      <c r="B105" s="12"/>
      <c r="C105" s="12"/>
    </row>
    <row r="106" spans="1:3" ht="18.649999999999999" customHeight="1" x14ac:dyDescent="0.25">
      <c r="A106" s="13"/>
      <c r="B106" s="12"/>
      <c r="C106" s="12"/>
    </row>
    <row r="107" spans="1:3" ht="18.649999999999999" customHeight="1" x14ac:dyDescent="0.25">
      <c r="A107" s="13"/>
      <c r="B107" s="12"/>
      <c r="C107" s="12"/>
    </row>
    <row r="108" spans="1:3" ht="18.649999999999999" customHeight="1" x14ac:dyDescent="0.25">
      <c r="A108" s="13"/>
      <c r="B108" s="12"/>
      <c r="C108" s="12"/>
    </row>
    <row r="109" spans="1:3" ht="18.649999999999999" customHeight="1" x14ac:dyDescent="0.25">
      <c r="A109" s="13"/>
      <c r="B109" s="12"/>
      <c r="C109" s="12"/>
    </row>
    <row r="110" spans="1:3" ht="18.649999999999999" customHeight="1" x14ac:dyDescent="0.25">
      <c r="A110" s="13"/>
      <c r="B110" s="12"/>
      <c r="C110" s="12"/>
    </row>
    <row r="111" spans="1:3" ht="18.649999999999999" customHeight="1" x14ac:dyDescent="0.25">
      <c r="A111" s="13"/>
      <c r="B111" s="12"/>
      <c r="C111" s="12"/>
    </row>
    <row r="112" spans="1:3" ht="18.649999999999999" customHeight="1" x14ac:dyDescent="0.25">
      <c r="A112" s="13"/>
      <c r="B112" s="12"/>
      <c r="C112" s="12"/>
    </row>
    <row r="113" spans="1:3" ht="18.649999999999999" customHeight="1" x14ac:dyDescent="0.25">
      <c r="A113" s="13"/>
      <c r="B113" s="12"/>
      <c r="C113" s="12"/>
    </row>
    <row r="114" spans="1:3" ht="18.649999999999999" customHeight="1" x14ac:dyDescent="0.25">
      <c r="A114" s="13"/>
      <c r="B114" s="12"/>
      <c r="C114" s="12"/>
    </row>
    <row r="115" spans="1:3" ht="18.649999999999999" customHeight="1" x14ac:dyDescent="0.25">
      <c r="A115" s="13"/>
      <c r="B115" s="12"/>
      <c r="C115" s="12"/>
    </row>
    <row r="116" spans="1:3" ht="18.649999999999999" customHeight="1" x14ac:dyDescent="0.25">
      <c r="A116" s="13"/>
      <c r="B116" s="12"/>
      <c r="C116" s="12"/>
    </row>
    <row r="117" spans="1:3" ht="18.649999999999999" customHeight="1" x14ac:dyDescent="0.25">
      <c r="A117" s="13"/>
      <c r="B117" s="12"/>
      <c r="C117" s="12"/>
    </row>
    <row r="118" spans="1:3" ht="18.649999999999999" customHeight="1" x14ac:dyDescent="0.25">
      <c r="A118" s="13"/>
      <c r="B118" s="12"/>
      <c r="C118" s="12"/>
    </row>
    <row r="119" spans="1:3" ht="18.649999999999999" customHeight="1" x14ac:dyDescent="0.25">
      <c r="A119" s="13"/>
      <c r="B119" s="12"/>
      <c r="C119" s="12"/>
    </row>
    <row r="120" spans="1:3" ht="18.649999999999999" customHeight="1" x14ac:dyDescent="0.25">
      <c r="A120" s="13"/>
      <c r="B120" s="12"/>
      <c r="C120" s="12"/>
    </row>
    <row r="121" spans="1:3" ht="18.649999999999999" customHeight="1" x14ac:dyDescent="0.25">
      <c r="A121" s="13"/>
      <c r="B121" s="12"/>
      <c r="C121" s="12"/>
    </row>
    <row r="122" spans="1:3" ht="18.649999999999999" customHeight="1" x14ac:dyDescent="0.25">
      <c r="A122" s="13"/>
      <c r="B122" s="12"/>
      <c r="C122" s="12"/>
    </row>
    <row r="123" spans="1:3" ht="18.649999999999999" customHeight="1" x14ac:dyDescent="0.25">
      <c r="A123" s="13"/>
      <c r="B123" s="12"/>
      <c r="C123" s="12"/>
    </row>
    <row r="124" spans="1:3" ht="18.649999999999999" customHeight="1" x14ac:dyDescent="0.25">
      <c r="A124" s="13"/>
      <c r="B124" s="12"/>
      <c r="C124" s="12"/>
    </row>
    <row r="125" spans="1:3" ht="18.649999999999999" customHeight="1" x14ac:dyDescent="0.25">
      <c r="A125" s="13"/>
      <c r="B125" s="12"/>
      <c r="C125" s="12"/>
    </row>
    <row r="126" spans="1:3" ht="18.649999999999999" customHeight="1" x14ac:dyDescent="0.25">
      <c r="A126" s="13"/>
      <c r="B126" s="12"/>
      <c r="C126" s="12"/>
    </row>
    <row r="127" spans="1:3" ht="18.649999999999999" customHeight="1" x14ac:dyDescent="0.25">
      <c r="A127" s="13"/>
      <c r="B127" s="12"/>
      <c r="C127" s="12"/>
    </row>
    <row r="128" spans="1:3" ht="18.649999999999999" customHeight="1" x14ac:dyDescent="0.25">
      <c r="A128" s="13"/>
      <c r="B128" s="12"/>
      <c r="C128" s="12"/>
    </row>
    <row r="129" spans="1:3" ht="18.649999999999999" customHeight="1" x14ac:dyDescent="0.25">
      <c r="A129" s="13"/>
      <c r="B129" s="12"/>
      <c r="C129" s="12"/>
    </row>
    <row r="130" spans="1:3" ht="18.649999999999999" customHeight="1" x14ac:dyDescent="0.25">
      <c r="A130" s="13"/>
      <c r="B130" s="12"/>
      <c r="C130" s="12"/>
    </row>
    <row r="131" spans="1:3" ht="18.649999999999999" customHeight="1" x14ac:dyDescent="0.25">
      <c r="A131" s="13"/>
      <c r="B131" s="12"/>
      <c r="C131" s="12"/>
    </row>
    <row r="132" spans="1:3" ht="18.649999999999999" customHeight="1" x14ac:dyDescent="0.25">
      <c r="A132" s="13"/>
      <c r="B132" s="12"/>
      <c r="C132" s="12"/>
    </row>
    <row r="133" spans="1:3" ht="18.649999999999999" customHeight="1" x14ac:dyDescent="0.25">
      <c r="A133" s="13"/>
      <c r="B133" s="12"/>
      <c r="C133" s="12"/>
    </row>
    <row r="134" spans="1:3" ht="18.649999999999999" customHeight="1" x14ac:dyDescent="0.25">
      <c r="A134" s="13"/>
      <c r="B134" s="12"/>
      <c r="C134" s="12"/>
    </row>
    <row r="135" spans="1:3" ht="18.649999999999999" customHeight="1" x14ac:dyDescent="0.25">
      <c r="A135" s="13"/>
      <c r="B135" s="12"/>
      <c r="C135" s="12"/>
    </row>
    <row r="136" spans="1:3" ht="18.649999999999999" customHeight="1" x14ac:dyDescent="0.25">
      <c r="A136" s="13"/>
      <c r="B136" s="12"/>
      <c r="C136" s="12"/>
    </row>
    <row r="137" spans="1:3" ht="18.649999999999999" customHeight="1" x14ac:dyDescent="0.25">
      <c r="A137" s="13"/>
      <c r="B137" s="12"/>
      <c r="C137" s="12"/>
    </row>
    <row r="138" spans="1:3" ht="18.649999999999999" customHeight="1" x14ac:dyDescent="0.25">
      <c r="A138" s="13"/>
      <c r="B138" s="12"/>
      <c r="C138" s="12"/>
    </row>
    <row r="139" spans="1:3" ht="18.649999999999999" customHeight="1" x14ac:dyDescent="0.25">
      <c r="A139" s="13"/>
      <c r="B139" s="12"/>
      <c r="C139" s="12"/>
    </row>
    <row r="140" spans="1:3" ht="18.649999999999999" customHeight="1" x14ac:dyDescent="0.25">
      <c r="A140" s="13"/>
      <c r="B140" s="12"/>
      <c r="C140" s="12"/>
    </row>
    <row r="141" spans="1:3" ht="18.649999999999999" customHeight="1" x14ac:dyDescent="0.25">
      <c r="A141" s="13"/>
      <c r="B141" s="12"/>
      <c r="C141" s="12"/>
    </row>
    <row r="142" spans="1:3" ht="18.649999999999999" customHeight="1" x14ac:dyDescent="0.25">
      <c r="A142" s="13"/>
      <c r="B142" s="12"/>
      <c r="C142" s="12"/>
    </row>
    <row r="143" spans="1:3" ht="18.649999999999999" customHeight="1" x14ac:dyDescent="0.25">
      <c r="A143" s="13"/>
      <c r="B143" s="12"/>
      <c r="C143" s="12"/>
    </row>
    <row r="144" spans="1:3" ht="18.649999999999999" customHeight="1" x14ac:dyDescent="0.25">
      <c r="A144" s="13"/>
      <c r="B144" s="12"/>
      <c r="C144" s="12"/>
    </row>
    <row r="145" spans="1:3" ht="18.649999999999999" customHeight="1" x14ac:dyDescent="0.25">
      <c r="A145" s="13"/>
      <c r="B145" s="12"/>
      <c r="C145" s="12"/>
    </row>
    <row r="146" spans="1:3" ht="18.649999999999999" customHeight="1" x14ac:dyDescent="0.25">
      <c r="A146" s="13"/>
      <c r="B146" s="12"/>
      <c r="C146" s="12"/>
    </row>
    <row r="147" spans="1:3" ht="18.649999999999999" customHeight="1" x14ac:dyDescent="0.25">
      <c r="A147" s="13"/>
      <c r="B147" s="12"/>
      <c r="C147" s="12"/>
    </row>
    <row r="148" spans="1:3" ht="18.649999999999999" customHeight="1" x14ac:dyDescent="0.25">
      <c r="A148" s="13"/>
      <c r="B148" s="12"/>
      <c r="C148" s="12"/>
    </row>
    <row r="149" spans="1:3" ht="18.649999999999999" customHeight="1" x14ac:dyDescent="0.25">
      <c r="A149" s="13"/>
      <c r="B149" s="12"/>
      <c r="C149" s="12"/>
    </row>
    <row r="150" spans="1:3" ht="18.649999999999999" customHeight="1" x14ac:dyDescent="0.25">
      <c r="A150" s="13"/>
      <c r="B150" s="12"/>
      <c r="C150" s="12"/>
    </row>
    <row r="151" spans="1:3" ht="18.649999999999999" customHeight="1" x14ac:dyDescent="0.25">
      <c r="A151" s="13"/>
      <c r="B151" s="12"/>
      <c r="C151" s="12"/>
    </row>
    <row r="152" spans="1:3" ht="18.649999999999999" customHeight="1" x14ac:dyDescent="0.25">
      <c r="A152" s="13"/>
      <c r="B152" s="12"/>
      <c r="C152" s="12"/>
    </row>
    <row r="153" spans="1:3" ht="18.649999999999999" customHeight="1" x14ac:dyDescent="0.25">
      <c r="A153" s="13"/>
      <c r="B153" s="12"/>
      <c r="C153" s="12"/>
    </row>
    <row r="154" spans="1:3" ht="18.649999999999999" customHeight="1" x14ac:dyDescent="0.25">
      <c r="A154" s="13"/>
      <c r="B154" s="12"/>
      <c r="C154" s="12"/>
    </row>
    <row r="155" spans="1:3" ht="18.649999999999999" customHeight="1" x14ac:dyDescent="0.25">
      <c r="A155" s="13"/>
      <c r="B155" s="12"/>
      <c r="C155" s="12"/>
    </row>
    <row r="156" spans="1:3" ht="18.649999999999999" customHeight="1" x14ac:dyDescent="0.25">
      <c r="A156" s="13"/>
      <c r="B156" s="12"/>
      <c r="C156" s="12"/>
    </row>
    <row r="157" spans="1:3" ht="18.649999999999999" customHeight="1" x14ac:dyDescent="0.25">
      <c r="A157" s="13"/>
      <c r="B157" s="12"/>
      <c r="C157" s="12"/>
    </row>
    <row r="158" spans="1:3" ht="18.649999999999999" customHeight="1" x14ac:dyDescent="0.25">
      <c r="A158" s="13"/>
      <c r="B158" s="12"/>
      <c r="C158" s="12"/>
    </row>
    <row r="159" spans="1:3" ht="18.649999999999999" customHeight="1" x14ac:dyDescent="0.25">
      <c r="A159" s="13"/>
      <c r="B159" s="12"/>
      <c r="C159" s="12"/>
    </row>
    <row r="160" spans="1:3" ht="18.649999999999999" customHeight="1" x14ac:dyDescent="0.25">
      <c r="A160" s="13"/>
      <c r="B160" s="12"/>
      <c r="C160" s="12"/>
    </row>
    <row r="161" spans="1:3" ht="18.649999999999999" customHeight="1" x14ac:dyDescent="0.25">
      <c r="A161" s="13"/>
      <c r="B161" s="12"/>
      <c r="C161" s="12"/>
    </row>
    <row r="162" spans="1:3" ht="18.649999999999999" customHeight="1" x14ac:dyDescent="0.25">
      <c r="A162" s="13"/>
      <c r="B162" s="12"/>
      <c r="C162" s="12"/>
    </row>
    <row r="163" spans="1:3" ht="18.649999999999999" customHeight="1" x14ac:dyDescent="0.25">
      <c r="A163" s="13"/>
      <c r="B163" s="12"/>
      <c r="C163" s="12"/>
    </row>
    <row r="164" spans="1:3" ht="18.649999999999999" customHeight="1" x14ac:dyDescent="0.25">
      <c r="A164" s="13"/>
      <c r="B164" s="12"/>
      <c r="C164" s="12"/>
    </row>
    <row r="165" spans="1:3" ht="18.649999999999999" customHeight="1" x14ac:dyDescent="0.25">
      <c r="A165" s="13"/>
      <c r="B165" s="12"/>
      <c r="C165" s="12"/>
    </row>
    <row r="166" spans="1:3" ht="18.649999999999999" customHeight="1" x14ac:dyDescent="0.25">
      <c r="A166" s="13"/>
      <c r="B166" s="12"/>
      <c r="C166" s="12"/>
    </row>
    <row r="167" spans="1:3" ht="18.649999999999999" customHeight="1" x14ac:dyDescent="0.25">
      <c r="A167" s="13"/>
      <c r="B167" s="12"/>
      <c r="C167" s="12"/>
    </row>
    <row r="168" spans="1:3" ht="18.649999999999999" customHeight="1" x14ac:dyDescent="0.25">
      <c r="A168" s="13"/>
      <c r="B168" s="12"/>
      <c r="C168" s="12"/>
    </row>
    <row r="169" spans="1:3" ht="18.649999999999999" customHeight="1" x14ac:dyDescent="0.25">
      <c r="A169" s="13"/>
      <c r="B169" s="12"/>
      <c r="C169" s="12"/>
    </row>
    <row r="170" spans="1:3" ht="18.649999999999999" customHeight="1" x14ac:dyDescent="0.25">
      <c r="A170" s="13"/>
      <c r="B170" s="12"/>
      <c r="C170" s="12"/>
    </row>
    <row r="171" spans="1:3" ht="18.649999999999999" customHeight="1" x14ac:dyDescent="0.25">
      <c r="A171" s="13"/>
      <c r="B171" s="12"/>
      <c r="C171" s="12"/>
    </row>
    <row r="172" spans="1:3" ht="18.649999999999999" customHeight="1" x14ac:dyDescent="0.25">
      <c r="A172" s="13"/>
      <c r="B172" s="12"/>
      <c r="C172" s="12"/>
    </row>
    <row r="173" spans="1:3" ht="18.649999999999999" customHeight="1" x14ac:dyDescent="0.25">
      <c r="A173" s="13"/>
      <c r="B173" s="12"/>
      <c r="C173" s="12"/>
    </row>
    <row r="174" spans="1:3" ht="18.649999999999999" customHeight="1" x14ac:dyDescent="0.25">
      <c r="A174" s="13"/>
      <c r="B174" s="12"/>
      <c r="C174" s="12"/>
    </row>
    <row r="175" spans="1:3" ht="18.649999999999999" customHeight="1" x14ac:dyDescent="0.25">
      <c r="A175" s="13"/>
      <c r="B175" s="12"/>
      <c r="C175" s="12"/>
    </row>
    <row r="176" spans="1:3" ht="18.649999999999999" customHeight="1" x14ac:dyDescent="0.25">
      <c r="A176" s="13"/>
      <c r="B176" s="12"/>
      <c r="C176" s="12"/>
    </row>
    <row r="177" spans="1:3" ht="18.649999999999999" customHeight="1" x14ac:dyDescent="0.25">
      <c r="A177" s="13"/>
      <c r="B177" s="12"/>
      <c r="C177" s="12"/>
    </row>
    <row r="178" spans="1:3" ht="18.649999999999999" customHeight="1" x14ac:dyDescent="0.25">
      <c r="A178" s="13"/>
      <c r="B178" s="12"/>
      <c r="C178" s="12"/>
    </row>
    <row r="179" spans="1:3" ht="18.649999999999999" customHeight="1" x14ac:dyDescent="0.25">
      <c r="A179" s="13"/>
      <c r="B179" s="12"/>
      <c r="C179" s="12"/>
    </row>
    <row r="180" spans="1:3" ht="18.649999999999999" customHeight="1" x14ac:dyDescent="0.25">
      <c r="A180" s="13"/>
      <c r="B180" s="12"/>
      <c r="C180" s="12"/>
    </row>
    <row r="181" spans="1:3" ht="18.649999999999999" customHeight="1" x14ac:dyDescent="0.25">
      <c r="A181" s="13"/>
      <c r="B181" s="12"/>
      <c r="C181" s="12"/>
    </row>
    <row r="182" spans="1:3" ht="18.649999999999999" customHeight="1" x14ac:dyDescent="0.25">
      <c r="A182" s="13"/>
      <c r="B182" s="12"/>
      <c r="C182" s="12"/>
    </row>
    <row r="183" spans="1:3" ht="18.649999999999999" customHeight="1" x14ac:dyDescent="0.25">
      <c r="A183" s="13"/>
      <c r="B183" s="12"/>
      <c r="C183" s="12"/>
    </row>
    <row r="184" spans="1:3" ht="18.649999999999999" customHeight="1" x14ac:dyDescent="0.25">
      <c r="A184" s="13"/>
      <c r="B184" s="12"/>
      <c r="C184" s="12"/>
    </row>
    <row r="185" spans="1:3" ht="18.649999999999999" customHeight="1" x14ac:dyDescent="0.25">
      <c r="A185" s="13"/>
      <c r="B185" s="12"/>
      <c r="C185" s="12"/>
    </row>
    <row r="186" spans="1:3" ht="18.649999999999999" customHeight="1" x14ac:dyDescent="0.25">
      <c r="A186" s="13"/>
      <c r="B186" s="12"/>
      <c r="C186" s="12"/>
    </row>
    <row r="187" spans="1:3" ht="18.649999999999999" customHeight="1" x14ac:dyDescent="0.25">
      <c r="A187" s="13"/>
      <c r="B187" s="12"/>
      <c r="C187" s="12"/>
    </row>
    <row r="188" spans="1:3" ht="18.649999999999999" customHeight="1" x14ac:dyDescent="0.25">
      <c r="A188" s="13"/>
      <c r="B188" s="12"/>
      <c r="C188" s="12"/>
    </row>
    <row r="189" spans="1:3" ht="18.649999999999999" customHeight="1" x14ac:dyDescent="0.25">
      <c r="A189" s="13"/>
      <c r="B189" s="12"/>
      <c r="C189" s="12"/>
    </row>
    <row r="190" spans="1:3" ht="18.649999999999999" customHeight="1" x14ac:dyDescent="0.25">
      <c r="A190" s="13"/>
      <c r="B190" s="12"/>
      <c r="C190" s="12"/>
    </row>
    <row r="191" spans="1:3" ht="18.649999999999999" customHeight="1" x14ac:dyDescent="0.25">
      <c r="A191" s="13"/>
      <c r="B191" s="12"/>
      <c r="C191" s="12"/>
    </row>
    <row r="192" spans="1:3" ht="18.649999999999999" customHeight="1" x14ac:dyDescent="0.25">
      <c r="A192" s="13"/>
      <c r="B192" s="12"/>
      <c r="C192" s="12"/>
    </row>
    <row r="193" spans="1:3" ht="18.649999999999999" customHeight="1" x14ac:dyDescent="0.25">
      <c r="A193" s="13"/>
      <c r="B193" s="12"/>
      <c r="C193" s="12"/>
    </row>
    <row r="194" spans="1:3" ht="18.649999999999999" customHeight="1" x14ac:dyDescent="0.25">
      <c r="A194" s="13"/>
      <c r="B194" s="12"/>
      <c r="C194" s="12"/>
    </row>
    <row r="195" spans="1:3" ht="18.649999999999999" customHeight="1" x14ac:dyDescent="0.25">
      <c r="A195" s="13"/>
      <c r="B195" s="12"/>
      <c r="C195" s="12"/>
    </row>
    <row r="196" spans="1:3" ht="18.649999999999999" customHeight="1" x14ac:dyDescent="0.25">
      <c r="A196" s="13"/>
      <c r="B196" s="12"/>
      <c r="C196" s="12"/>
    </row>
    <row r="197" spans="1:3" ht="18.649999999999999" customHeight="1" x14ac:dyDescent="0.25">
      <c r="A197" s="13"/>
      <c r="B197" s="12"/>
      <c r="C197" s="12"/>
    </row>
    <row r="198" spans="1:3" ht="18.649999999999999" customHeight="1" x14ac:dyDescent="0.25">
      <c r="A198" s="13"/>
      <c r="B198" s="12"/>
      <c r="C198" s="12"/>
    </row>
    <row r="199" spans="1:3" ht="18.649999999999999" customHeight="1" x14ac:dyDescent="0.25">
      <c r="A199" s="13"/>
      <c r="B199" s="12"/>
      <c r="C199" s="12"/>
    </row>
    <row r="200" spans="1:3" ht="18.649999999999999" customHeight="1" x14ac:dyDescent="0.25">
      <c r="A200" s="13"/>
      <c r="B200" s="12"/>
      <c r="C200" s="12"/>
    </row>
    <row r="201" spans="1:3" ht="18.649999999999999" customHeight="1" x14ac:dyDescent="0.25">
      <c r="A201" s="13"/>
      <c r="B201" s="12"/>
      <c r="C201" s="12"/>
    </row>
    <row r="202" spans="1:3" ht="18.649999999999999" customHeight="1" x14ac:dyDescent="0.25">
      <c r="A202" s="13"/>
      <c r="B202" s="12"/>
      <c r="C202" s="12"/>
    </row>
    <row r="203" spans="1:3" ht="18.649999999999999" customHeight="1" x14ac:dyDescent="0.25">
      <c r="A203" s="13"/>
      <c r="B203" s="12"/>
      <c r="C203" s="12"/>
    </row>
    <row r="204" spans="1:3" ht="18.649999999999999" customHeight="1" x14ac:dyDescent="0.25">
      <c r="A204" s="13"/>
      <c r="B204" s="12"/>
      <c r="C204" s="12"/>
    </row>
    <row r="205" spans="1:3" ht="18.649999999999999" customHeight="1" x14ac:dyDescent="0.25">
      <c r="A205" s="13"/>
      <c r="B205" s="12"/>
      <c r="C205" s="12"/>
    </row>
    <row r="206" spans="1:3" ht="18.649999999999999" customHeight="1" x14ac:dyDescent="0.25">
      <c r="A206" s="13"/>
      <c r="B206" s="12"/>
      <c r="C206" s="12"/>
    </row>
    <row r="207" spans="1:3" ht="18.649999999999999" customHeight="1" x14ac:dyDescent="0.25">
      <c r="A207" s="13"/>
      <c r="B207" s="12"/>
      <c r="C207" s="12"/>
    </row>
    <row r="208" spans="1:3" ht="18.649999999999999" customHeight="1" x14ac:dyDescent="0.25">
      <c r="A208" s="13"/>
      <c r="B208" s="12"/>
      <c r="C208" s="12"/>
    </row>
    <row r="209" spans="1:3" ht="18.649999999999999" customHeight="1" x14ac:dyDescent="0.25">
      <c r="A209" s="13"/>
      <c r="B209" s="12"/>
      <c r="C209" s="12"/>
    </row>
    <row r="210" spans="1:3" ht="18.649999999999999" customHeight="1" x14ac:dyDescent="0.25">
      <c r="A210" s="13"/>
      <c r="B210" s="12"/>
      <c r="C210" s="12"/>
    </row>
    <row r="211" spans="1:3" ht="18.649999999999999" customHeight="1" x14ac:dyDescent="0.25">
      <c r="A211" s="13"/>
      <c r="B211" s="12"/>
      <c r="C211" s="12"/>
    </row>
    <row r="212" spans="1:3" ht="18.649999999999999" customHeight="1" x14ac:dyDescent="0.25">
      <c r="A212" s="13"/>
      <c r="B212" s="12"/>
      <c r="C212" s="12"/>
    </row>
    <row r="213" spans="1:3" ht="18.649999999999999" customHeight="1" x14ac:dyDescent="0.25">
      <c r="A213" s="13"/>
      <c r="B213" s="12"/>
      <c r="C213" s="12"/>
    </row>
    <row r="214" spans="1:3" ht="18.649999999999999" customHeight="1" x14ac:dyDescent="0.25">
      <c r="A214" s="13"/>
      <c r="B214" s="12"/>
      <c r="C214" s="12"/>
    </row>
    <row r="215" spans="1:3" ht="18.649999999999999" customHeight="1" x14ac:dyDescent="0.25">
      <c r="A215" s="13"/>
      <c r="B215" s="12"/>
      <c r="C215" s="12"/>
    </row>
    <row r="216" spans="1:3" ht="18.649999999999999" customHeight="1" x14ac:dyDescent="0.25">
      <c r="A216" s="13"/>
      <c r="B216" s="12"/>
      <c r="C216" s="12"/>
    </row>
    <row r="217" spans="1:3" ht="18.649999999999999" customHeight="1" x14ac:dyDescent="0.25">
      <c r="A217" s="13"/>
      <c r="B217" s="12"/>
      <c r="C217" s="12"/>
    </row>
    <row r="218" spans="1:3" ht="18.649999999999999" customHeight="1" x14ac:dyDescent="0.25">
      <c r="A218" s="13"/>
      <c r="B218" s="12"/>
      <c r="C218" s="12"/>
    </row>
    <row r="219" spans="1:3" ht="18.649999999999999" customHeight="1" x14ac:dyDescent="0.25">
      <c r="A219" s="13"/>
      <c r="B219" s="12"/>
      <c r="C219" s="12"/>
    </row>
    <row r="220" spans="1:3" ht="18.649999999999999" customHeight="1" x14ac:dyDescent="0.25">
      <c r="A220" s="13"/>
      <c r="B220" s="12"/>
      <c r="C220" s="12"/>
    </row>
    <row r="221" spans="1:3" ht="18.649999999999999" customHeight="1" x14ac:dyDescent="0.25">
      <c r="A221" s="13"/>
      <c r="B221" s="12"/>
      <c r="C221" s="12"/>
    </row>
    <row r="222" spans="1:3" ht="18.649999999999999" customHeight="1" x14ac:dyDescent="0.25">
      <c r="A222" s="13"/>
      <c r="B222" s="12"/>
      <c r="C222" s="12"/>
    </row>
    <row r="223" spans="1:3" ht="18.649999999999999" customHeight="1" x14ac:dyDescent="0.25">
      <c r="A223" s="13"/>
      <c r="B223" s="12"/>
      <c r="C223" s="12"/>
    </row>
    <row r="224" spans="1:3" ht="18.649999999999999" customHeight="1" x14ac:dyDescent="0.25">
      <c r="A224" s="13"/>
      <c r="B224" s="12"/>
      <c r="C224" s="12"/>
    </row>
    <row r="225" spans="1:3" ht="18.649999999999999" customHeight="1" x14ac:dyDescent="0.25">
      <c r="A225" s="13"/>
      <c r="B225" s="12"/>
      <c r="C225" s="12"/>
    </row>
    <row r="226" spans="1:3" ht="18.649999999999999" customHeight="1" x14ac:dyDescent="0.25">
      <c r="A226" s="13"/>
      <c r="B226" s="12"/>
      <c r="C226" s="12"/>
    </row>
    <row r="227" spans="1:3" ht="18.649999999999999" customHeight="1" x14ac:dyDescent="0.25">
      <c r="A227" s="13"/>
      <c r="B227" s="12"/>
      <c r="C227" s="12"/>
    </row>
    <row r="228" spans="1:3" ht="18.649999999999999" customHeight="1" x14ac:dyDescent="0.25">
      <c r="A228" s="13"/>
      <c r="B228" s="12"/>
      <c r="C228" s="12"/>
    </row>
    <row r="229" spans="1:3" ht="18.649999999999999" customHeight="1" x14ac:dyDescent="0.25">
      <c r="A229" s="13"/>
      <c r="B229" s="12"/>
      <c r="C229" s="12"/>
    </row>
    <row r="230" spans="1:3" ht="18.649999999999999" customHeight="1" x14ac:dyDescent="0.25">
      <c r="A230" s="13"/>
      <c r="B230" s="12"/>
      <c r="C230" s="12"/>
    </row>
    <row r="231" spans="1:3" ht="18.649999999999999" customHeight="1" x14ac:dyDescent="0.25">
      <c r="A231" s="13"/>
      <c r="B231" s="12"/>
      <c r="C231" s="12"/>
    </row>
    <row r="232" spans="1:3" ht="18.649999999999999" customHeight="1" x14ac:dyDescent="0.25">
      <c r="A232" s="13"/>
      <c r="B232" s="12"/>
      <c r="C232" s="12"/>
    </row>
    <row r="233" spans="1:3" ht="18.649999999999999" customHeight="1" x14ac:dyDescent="0.25">
      <c r="A233" s="13"/>
      <c r="B233" s="12"/>
      <c r="C233" s="12"/>
    </row>
    <row r="234" spans="1:3" ht="18.649999999999999" customHeight="1" x14ac:dyDescent="0.25">
      <c r="A234" s="13"/>
      <c r="B234" s="12"/>
      <c r="C234" s="12"/>
    </row>
    <row r="235" spans="1:3" ht="18.649999999999999" customHeight="1" x14ac:dyDescent="0.25">
      <c r="A235" s="13"/>
      <c r="B235" s="12"/>
      <c r="C235" s="12"/>
    </row>
    <row r="236" spans="1:3" ht="18.649999999999999" customHeight="1" x14ac:dyDescent="0.25">
      <c r="A236" s="13"/>
      <c r="B236" s="12"/>
      <c r="C236" s="12"/>
    </row>
    <row r="237" spans="1:3" ht="18.649999999999999" customHeight="1" x14ac:dyDescent="0.25">
      <c r="A237" s="13"/>
      <c r="B237" s="12"/>
      <c r="C237" s="12"/>
    </row>
    <row r="238" spans="1:3" ht="18.649999999999999" customHeight="1" x14ac:dyDescent="0.25">
      <c r="A238" s="13"/>
      <c r="B238" s="12"/>
      <c r="C238" s="12"/>
    </row>
    <row r="239" spans="1:3" ht="18.649999999999999" customHeight="1" x14ac:dyDescent="0.25">
      <c r="A239" s="13"/>
      <c r="B239" s="12"/>
      <c r="C239" s="12"/>
    </row>
    <row r="240" spans="1:3" ht="18.649999999999999" customHeight="1" x14ac:dyDescent="0.25"/>
    <row r="241" ht="18.649999999999999" customHeight="1" x14ac:dyDescent="0.25"/>
    <row r="242" ht="18.649999999999999" customHeight="1" x14ac:dyDescent="0.25"/>
    <row r="243" ht="18.649999999999999" customHeight="1" x14ac:dyDescent="0.25"/>
  </sheetData>
  <mergeCells count="3">
    <mergeCell ref="A1:C1"/>
    <mergeCell ref="A4:C4"/>
    <mergeCell ref="A12:C12"/>
  </mergeCells>
  <pageMargins left="0.7" right="0.7" top="0.75" bottom="0.75" header="0.3" footer="0.3"/>
  <pageSetup paperSize="9" orientation="portrait" r:id="rId1"/>
  <headerFooter>
    <oddFooter>&amp;C41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E0F1-4A10-47E8-B78A-7C170793E816}">
  <dimension ref="A1:F253"/>
  <sheetViews>
    <sheetView rightToLeft="1" zoomScaleNormal="100" workbookViewId="0">
      <selection sqref="A1:F1"/>
    </sheetView>
  </sheetViews>
  <sheetFormatPr defaultColWidth="9" defaultRowHeight="11.5" x14ac:dyDescent="0.25"/>
  <cols>
    <col min="1" max="1" width="10.75" style="15" customWidth="1"/>
    <col min="2" max="2" width="11.75" style="2" customWidth="1"/>
    <col min="3" max="3" width="12.5" style="2" customWidth="1"/>
    <col min="4" max="4" width="11.83203125" style="2" customWidth="1"/>
    <col min="5" max="5" width="12.75" style="2" customWidth="1"/>
    <col min="6" max="6" width="13.58203125" style="2" customWidth="1"/>
    <col min="7" max="16384" width="9" style="2"/>
  </cols>
  <sheetData>
    <row r="1" spans="1:6" s="11" customFormat="1" ht="17.149999999999999" customHeight="1" x14ac:dyDescent="0.25">
      <c r="A1" s="123" t="s">
        <v>104</v>
      </c>
      <c r="B1" s="123"/>
      <c r="C1" s="123"/>
      <c r="D1" s="123"/>
      <c r="E1" s="123"/>
      <c r="F1" s="123"/>
    </row>
    <row r="2" spans="1:6" ht="17.149999999999999" customHeight="1" thickBot="1" x14ac:dyDescent="0.3">
      <c r="A2" s="1"/>
      <c r="C2" s="3"/>
      <c r="D2" s="3"/>
      <c r="E2" s="3"/>
      <c r="F2" s="3"/>
    </row>
    <row r="3" spans="1:6" ht="17.149999999999999" customHeight="1" thickTop="1" thickBot="1" x14ac:dyDescent="0.3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25">
      <c r="A4" s="124" t="s">
        <v>10</v>
      </c>
      <c r="B4" s="124"/>
      <c r="C4" s="124"/>
      <c r="D4" s="124"/>
      <c r="E4" s="124"/>
      <c r="F4" s="124"/>
    </row>
    <row r="5" spans="1:6" ht="17.149999999999999" customHeight="1" x14ac:dyDescent="0.25">
      <c r="A5" s="16" t="s">
        <v>1</v>
      </c>
      <c r="B5" s="9">
        <v>368640</v>
      </c>
      <c r="C5" s="9">
        <v>170800</v>
      </c>
      <c r="D5" s="9">
        <v>21516</v>
      </c>
      <c r="E5" s="9">
        <v>46264</v>
      </c>
      <c r="F5" s="9">
        <v>130060</v>
      </c>
    </row>
    <row r="6" spans="1:6" ht="17.149999999999999" customHeight="1" x14ac:dyDescent="0.25">
      <c r="A6" s="51" t="s">
        <v>93</v>
      </c>
      <c r="B6" s="9">
        <v>146226</v>
      </c>
      <c r="C6" s="9">
        <v>67446</v>
      </c>
      <c r="D6" s="9">
        <v>10795</v>
      </c>
      <c r="E6" s="9">
        <v>23123</v>
      </c>
      <c r="F6" s="9">
        <v>44862</v>
      </c>
    </row>
    <row r="7" spans="1:6" s="27" customFormat="1" ht="17.149999999999999" customHeight="1" x14ac:dyDescent="0.25">
      <c r="A7" s="51" t="s">
        <v>15</v>
      </c>
      <c r="B7" s="9">
        <v>166183</v>
      </c>
      <c r="C7" s="9">
        <v>73682</v>
      </c>
      <c r="D7" s="9">
        <v>7925</v>
      </c>
      <c r="E7" s="9">
        <v>17284</v>
      </c>
      <c r="F7" s="9">
        <v>67292</v>
      </c>
    </row>
    <row r="8" spans="1:6" ht="17.149999999999999" customHeight="1" x14ac:dyDescent="0.25">
      <c r="A8" s="51" t="s">
        <v>16</v>
      </c>
      <c r="B8" s="9">
        <v>33030</v>
      </c>
      <c r="C8" s="9">
        <v>18794</v>
      </c>
      <c r="D8" s="9">
        <v>1765</v>
      </c>
      <c r="E8" s="9">
        <v>3211</v>
      </c>
      <c r="F8" s="9">
        <v>9260</v>
      </c>
    </row>
    <row r="9" spans="1:6" ht="17.149999999999999" customHeight="1" x14ac:dyDescent="0.25">
      <c r="A9" s="51" t="s">
        <v>17</v>
      </c>
      <c r="B9" s="9">
        <v>17058</v>
      </c>
      <c r="C9" s="9">
        <v>8297</v>
      </c>
      <c r="D9" s="9">
        <v>769</v>
      </c>
      <c r="E9" s="9">
        <v>1959</v>
      </c>
      <c r="F9" s="9">
        <v>6033</v>
      </c>
    </row>
    <row r="10" spans="1:6" ht="17.149999999999999" customHeight="1" x14ac:dyDescent="0.25">
      <c r="A10" s="51" t="s">
        <v>18</v>
      </c>
      <c r="B10" s="9">
        <v>4754</v>
      </c>
      <c r="C10" s="9">
        <v>1902</v>
      </c>
      <c r="D10" s="9">
        <v>201</v>
      </c>
      <c r="E10" s="9">
        <v>524</v>
      </c>
      <c r="F10" s="9">
        <v>2127</v>
      </c>
    </row>
    <row r="11" spans="1:6" ht="17.149999999999999" customHeight="1" x14ac:dyDescent="0.25">
      <c r="A11" s="16" t="s">
        <v>105</v>
      </c>
      <c r="B11" s="9">
        <v>1389</v>
      </c>
      <c r="C11" s="9">
        <v>679</v>
      </c>
      <c r="D11" s="9">
        <v>61</v>
      </c>
      <c r="E11" s="9">
        <v>163</v>
      </c>
      <c r="F11" s="9">
        <v>486</v>
      </c>
    </row>
    <row r="12" spans="1:6" ht="17.149999999999999" customHeight="1" x14ac:dyDescent="0.25">
      <c r="A12" s="125" t="s">
        <v>22</v>
      </c>
      <c r="B12" s="125"/>
      <c r="C12" s="125"/>
      <c r="D12" s="125"/>
      <c r="E12" s="125"/>
      <c r="F12" s="125"/>
    </row>
    <row r="13" spans="1:6" ht="17.149999999999999" customHeight="1" x14ac:dyDescent="0.25">
      <c r="A13" s="16" t="s">
        <v>1</v>
      </c>
      <c r="B13" s="9">
        <v>138749</v>
      </c>
      <c r="C13" s="9">
        <v>63789</v>
      </c>
      <c r="D13" s="9">
        <v>7146</v>
      </c>
      <c r="E13" s="9">
        <v>15653</v>
      </c>
      <c r="F13" s="9">
        <v>52161</v>
      </c>
    </row>
    <row r="14" spans="1:6" ht="17.149999999999999" customHeight="1" x14ac:dyDescent="0.25">
      <c r="A14" s="51" t="s">
        <v>93</v>
      </c>
      <c r="B14" s="9">
        <v>43069</v>
      </c>
      <c r="C14" s="9">
        <v>20850</v>
      </c>
      <c r="D14" s="9">
        <v>2470</v>
      </c>
      <c r="E14" s="9">
        <v>5421</v>
      </c>
      <c r="F14" s="9">
        <v>14328</v>
      </c>
    </row>
    <row r="15" spans="1:6" s="27" customFormat="1" ht="17.149999999999999" customHeight="1" x14ac:dyDescent="0.25">
      <c r="A15" s="51" t="s">
        <v>15</v>
      </c>
      <c r="B15" s="9">
        <v>75749</v>
      </c>
      <c r="C15" s="9">
        <v>32490</v>
      </c>
      <c r="D15" s="9">
        <v>3639</v>
      </c>
      <c r="E15" s="9">
        <v>8079</v>
      </c>
      <c r="F15" s="9">
        <v>31541</v>
      </c>
    </row>
    <row r="16" spans="1:6" s="27" customFormat="1" ht="17.149999999999999" customHeight="1" x14ac:dyDescent="0.25">
      <c r="A16" s="51" t="s">
        <v>16</v>
      </c>
      <c r="B16" s="9">
        <v>12280</v>
      </c>
      <c r="C16" s="9">
        <v>6791</v>
      </c>
      <c r="D16" s="9">
        <v>686</v>
      </c>
      <c r="E16" s="9">
        <v>1257</v>
      </c>
      <c r="F16" s="9">
        <v>3546</v>
      </c>
    </row>
    <row r="17" spans="1:6" ht="17.149999999999999" customHeight="1" x14ac:dyDescent="0.25">
      <c r="A17" s="51" t="s">
        <v>17</v>
      </c>
      <c r="B17" s="9">
        <v>5174</v>
      </c>
      <c r="C17" s="9">
        <v>2616</v>
      </c>
      <c r="D17" s="9">
        <v>243</v>
      </c>
      <c r="E17" s="9">
        <v>631</v>
      </c>
      <c r="F17" s="9">
        <v>1684</v>
      </c>
    </row>
    <row r="18" spans="1:6" ht="17.149999999999999" customHeight="1" x14ac:dyDescent="0.25">
      <c r="A18" s="51" t="s">
        <v>18</v>
      </c>
      <c r="B18" s="9">
        <v>1699</v>
      </c>
      <c r="C18" s="9">
        <v>668</v>
      </c>
      <c r="D18" s="9">
        <v>69</v>
      </c>
      <c r="E18" s="9">
        <v>170</v>
      </c>
      <c r="F18" s="9">
        <v>792</v>
      </c>
    </row>
    <row r="19" spans="1:6" ht="17.149999999999999" customHeight="1" x14ac:dyDescent="0.25">
      <c r="A19" s="16" t="s">
        <v>105</v>
      </c>
      <c r="B19" s="9">
        <v>778</v>
      </c>
      <c r="C19" s="9">
        <v>374</v>
      </c>
      <c r="D19" s="9">
        <v>39</v>
      </c>
      <c r="E19" s="9">
        <v>95</v>
      </c>
      <c r="F19" s="9">
        <v>270</v>
      </c>
    </row>
    <row r="20" spans="1:6" ht="17.149999999999999" customHeight="1" x14ac:dyDescent="0.25">
      <c r="A20" s="125" t="s">
        <v>23</v>
      </c>
      <c r="B20" s="125"/>
      <c r="C20" s="125"/>
      <c r="D20" s="125"/>
      <c r="E20" s="125"/>
      <c r="F20" s="125"/>
    </row>
    <row r="21" spans="1:6" ht="17.149999999999999" customHeight="1" x14ac:dyDescent="0.25">
      <c r="A21" s="16" t="s">
        <v>1</v>
      </c>
      <c r="B21" s="9">
        <v>229891</v>
      </c>
      <c r="C21" s="9">
        <v>107011</v>
      </c>
      <c r="D21" s="9">
        <v>14370</v>
      </c>
      <c r="E21" s="9">
        <v>30611</v>
      </c>
      <c r="F21" s="9">
        <v>77899</v>
      </c>
    </row>
    <row r="22" spans="1:6" ht="17.149999999999999" customHeight="1" x14ac:dyDescent="0.25">
      <c r="A22" s="51" t="s">
        <v>93</v>
      </c>
      <c r="B22" s="9">
        <v>103157</v>
      </c>
      <c r="C22" s="9">
        <v>46596</v>
      </c>
      <c r="D22" s="9">
        <v>8325</v>
      </c>
      <c r="E22" s="9">
        <v>17702</v>
      </c>
      <c r="F22" s="9">
        <v>30534</v>
      </c>
    </row>
    <row r="23" spans="1:6" ht="17.149999999999999" customHeight="1" x14ac:dyDescent="0.25">
      <c r="A23" s="51" t="s">
        <v>15</v>
      </c>
      <c r="B23" s="9">
        <v>90434</v>
      </c>
      <c r="C23" s="9">
        <v>41192</v>
      </c>
      <c r="D23" s="9">
        <v>4286</v>
      </c>
      <c r="E23" s="9">
        <v>9205</v>
      </c>
      <c r="F23" s="9">
        <v>35751</v>
      </c>
    </row>
    <row r="24" spans="1:6" ht="17.149999999999999" customHeight="1" x14ac:dyDescent="0.25">
      <c r="A24" s="51" t="s">
        <v>16</v>
      </c>
      <c r="B24" s="9">
        <v>20750</v>
      </c>
      <c r="C24" s="9">
        <v>12003</v>
      </c>
      <c r="D24" s="9">
        <v>1079</v>
      </c>
      <c r="E24" s="9">
        <v>1954</v>
      </c>
      <c r="F24" s="9">
        <v>5714</v>
      </c>
    </row>
    <row r="25" spans="1:6" ht="17.149999999999999" customHeight="1" x14ac:dyDescent="0.25">
      <c r="A25" s="51" t="s">
        <v>17</v>
      </c>
      <c r="B25" s="9">
        <v>11884</v>
      </c>
      <c r="C25" s="9">
        <v>5681</v>
      </c>
      <c r="D25" s="9">
        <v>526</v>
      </c>
      <c r="E25" s="9">
        <v>1328</v>
      </c>
      <c r="F25" s="9">
        <v>4349</v>
      </c>
    </row>
    <row r="26" spans="1:6" ht="17.149999999999999" customHeight="1" x14ac:dyDescent="0.25">
      <c r="A26" s="51" t="s">
        <v>18</v>
      </c>
      <c r="B26" s="9">
        <v>3055</v>
      </c>
      <c r="C26" s="9">
        <v>1234</v>
      </c>
      <c r="D26" s="9">
        <v>132</v>
      </c>
      <c r="E26" s="9">
        <v>354</v>
      </c>
      <c r="F26" s="9">
        <v>1335</v>
      </c>
    </row>
    <row r="27" spans="1:6" ht="17.149999999999999" customHeight="1" thickBot="1" x14ac:dyDescent="0.3">
      <c r="A27" s="55" t="s">
        <v>105</v>
      </c>
      <c r="B27" s="24">
        <v>611</v>
      </c>
      <c r="C27" s="24">
        <v>305</v>
      </c>
      <c r="D27" s="24">
        <v>22</v>
      </c>
      <c r="E27" s="24">
        <v>68</v>
      </c>
      <c r="F27" s="24">
        <v>216</v>
      </c>
    </row>
    <row r="28" spans="1:6" ht="17.149999999999999" customHeight="1" x14ac:dyDescent="0.25">
      <c r="A28" s="13"/>
      <c r="B28" s="12"/>
      <c r="C28" s="12"/>
      <c r="D28" s="12"/>
      <c r="E28" s="12"/>
      <c r="F28" s="12"/>
    </row>
    <row r="29" spans="1:6" ht="18.649999999999999" customHeight="1" x14ac:dyDescent="0.25">
      <c r="A29" s="13"/>
      <c r="B29" s="12"/>
      <c r="C29" s="12"/>
      <c r="D29" s="12"/>
      <c r="E29" s="12"/>
      <c r="F29" s="12"/>
    </row>
    <row r="30" spans="1:6" ht="18.649999999999999" customHeight="1" x14ac:dyDescent="0.25">
      <c r="A30" s="13"/>
      <c r="B30" s="12"/>
      <c r="C30" s="12"/>
      <c r="D30" s="12"/>
      <c r="E30" s="12"/>
      <c r="F30" s="12"/>
    </row>
    <row r="31" spans="1:6" ht="18.649999999999999" customHeight="1" x14ac:dyDescent="0.25">
      <c r="A31" s="13"/>
      <c r="B31" s="12"/>
      <c r="C31" s="12"/>
      <c r="D31" s="12"/>
      <c r="E31" s="12"/>
      <c r="F31" s="12"/>
    </row>
    <row r="32" spans="1:6" ht="18.649999999999999" customHeight="1" x14ac:dyDescent="0.25">
      <c r="A32" s="13"/>
      <c r="B32" s="12"/>
      <c r="C32" s="12"/>
      <c r="D32" s="12"/>
      <c r="E32" s="12"/>
      <c r="F32" s="12"/>
    </row>
    <row r="33" spans="1:6" ht="18.649999999999999" customHeight="1" x14ac:dyDescent="0.25">
      <c r="A33" s="13"/>
      <c r="B33" s="12"/>
      <c r="C33" s="12"/>
      <c r="D33" s="12"/>
      <c r="E33" s="12"/>
      <c r="F33" s="12"/>
    </row>
    <row r="34" spans="1:6" ht="18.649999999999999" customHeight="1" x14ac:dyDescent="0.25">
      <c r="A34" s="13"/>
      <c r="B34" s="12"/>
      <c r="C34" s="12"/>
      <c r="D34" s="12"/>
      <c r="E34" s="12"/>
      <c r="F34" s="12"/>
    </row>
    <row r="35" spans="1:6" ht="18.649999999999999" customHeight="1" x14ac:dyDescent="0.25">
      <c r="A35" s="13"/>
      <c r="B35" s="12"/>
      <c r="C35" s="12"/>
      <c r="D35" s="12"/>
      <c r="E35" s="12"/>
      <c r="F35" s="12"/>
    </row>
    <row r="36" spans="1:6" ht="18.649999999999999" customHeight="1" x14ac:dyDescent="0.25">
      <c r="A36" s="13"/>
      <c r="B36" s="12"/>
      <c r="C36" s="12"/>
      <c r="D36" s="12"/>
      <c r="E36" s="12"/>
      <c r="F36" s="12"/>
    </row>
    <row r="37" spans="1:6" ht="18.649999999999999" customHeight="1" x14ac:dyDescent="0.25">
      <c r="A37" s="13"/>
      <c r="B37" s="12"/>
      <c r="C37" s="12"/>
      <c r="D37" s="12"/>
      <c r="E37" s="12"/>
      <c r="F37" s="12"/>
    </row>
    <row r="38" spans="1:6" ht="18.649999999999999" customHeight="1" x14ac:dyDescent="0.25">
      <c r="A38" s="13"/>
      <c r="B38" s="12"/>
      <c r="C38" s="12"/>
      <c r="D38" s="12"/>
      <c r="E38" s="12"/>
      <c r="F38" s="12"/>
    </row>
    <row r="39" spans="1:6" ht="18.649999999999999" customHeight="1" x14ac:dyDescent="0.25">
      <c r="A39" s="13"/>
      <c r="B39" s="12"/>
      <c r="C39" s="12"/>
      <c r="D39" s="12"/>
      <c r="E39" s="12"/>
      <c r="F39" s="12"/>
    </row>
    <row r="40" spans="1:6" ht="18.649999999999999" customHeight="1" x14ac:dyDescent="0.25">
      <c r="A40" s="13"/>
      <c r="B40" s="12"/>
      <c r="C40" s="12"/>
      <c r="D40" s="12"/>
      <c r="E40" s="12"/>
      <c r="F40" s="12"/>
    </row>
    <row r="41" spans="1:6" ht="18.649999999999999" customHeight="1" x14ac:dyDescent="0.25">
      <c r="A41" s="13"/>
      <c r="B41" s="12"/>
      <c r="C41" s="12"/>
      <c r="D41" s="12"/>
      <c r="E41" s="12"/>
      <c r="F41" s="12"/>
    </row>
    <row r="42" spans="1:6" ht="18.649999999999999" customHeight="1" x14ac:dyDescent="0.25">
      <c r="A42" s="13"/>
      <c r="B42" s="12"/>
      <c r="C42" s="12"/>
      <c r="D42" s="12"/>
      <c r="E42" s="12"/>
      <c r="F42" s="12"/>
    </row>
    <row r="43" spans="1:6" ht="18.649999999999999" customHeight="1" x14ac:dyDescent="0.25">
      <c r="A43" s="13"/>
      <c r="B43" s="12"/>
      <c r="C43" s="12"/>
      <c r="D43" s="12"/>
      <c r="E43" s="12"/>
      <c r="F43" s="12"/>
    </row>
    <row r="44" spans="1:6" ht="18.649999999999999" customHeight="1" x14ac:dyDescent="0.25">
      <c r="A44" s="13"/>
      <c r="B44" s="12"/>
      <c r="C44" s="12"/>
      <c r="D44" s="12"/>
      <c r="E44" s="12"/>
      <c r="F44" s="12"/>
    </row>
    <row r="45" spans="1:6" ht="18.649999999999999" customHeight="1" x14ac:dyDescent="0.25">
      <c r="A45" s="13"/>
      <c r="B45" s="12"/>
      <c r="C45" s="12"/>
      <c r="D45" s="12"/>
      <c r="E45" s="12"/>
      <c r="F45" s="12"/>
    </row>
    <row r="46" spans="1:6" ht="18.649999999999999" customHeight="1" x14ac:dyDescent="0.25">
      <c r="A46" s="13"/>
      <c r="B46" s="12"/>
      <c r="C46" s="12"/>
      <c r="D46" s="12"/>
      <c r="E46" s="12"/>
      <c r="F46" s="12"/>
    </row>
    <row r="47" spans="1:6" ht="18.649999999999999" customHeight="1" x14ac:dyDescent="0.25">
      <c r="A47" s="13"/>
      <c r="B47" s="12"/>
      <c r="C47" s="12"/>
      <c r="D47" s="12"/>
      <c r="E47" s="12"/>
      <c r="F47" s="12"/>
    </row>
    <row r="48" spans="1:6" ht="18.649999999999999" customHeight="1" x14ac:dyDescent="0.25">
      <c r="A48" s="13"/>
      <c r="B48" s="12"/>
      <c r="C48" s="12"/>
      <c r="D48" s="12"/>
      <c r="E48" s="12"/>
      <c r="F48" s="12"/>
    </row>
    <row r="49" spans="1:6" ht="18.649999999999999" customHeight="1" x14ac:dyDescent="0.25">
      <c r="A49" s="13"/>
      <c r="B49" s="12"/>
      <c r="C49" s="12"/>
      <c r="D49" s="12"/>
      <c r="E49" s="12"/>
      <c r="F49" s="12"/>
    </row>
    <row r="50" spans="1:6" ht="18.649999999999999" customHeight="1" x14ac:dyDescent="0.25">
      <c r="A50" s="13"/>
      <c r="B50" s="12"/>
      <c r="C50" s="12"/>
      <c r="D50" s="12"/>
      <c r="E50" s="12"/>
      <c r="F50" s="12"/>
    </row>
    <row r="51" spans="1:6" ht="18.649999999999999" customHeight="1" x14ac:dyDescent="0.25">
      <c r="A51" s="13"/>
      <c r="B51" s="12"/>
      <c r="C51" s="12"/>
      <c r="D51" s="12"/>
      <c r="E51" s="12"/>
      <c r="F51" s="12"/>
    </row>
    <row r="52" spans="1:6" ht="18.649999999999999" customHeight="1" x14ac:dyDescent="0.25">
      <c r="A52" s="13"/>
      <c r="B52" s="12"/>
      <c r="C52" s="12"/>
      <c r="D52" s="12"/>
      <c r="E52" s="12"/>
      <c r="F52" s="12"/>
    </row>
    <row r="53" spans="1:6" ht="18.649999999999999" customHeight="1" x14ac:dyDescent="0.25">
      <c r="A53" s="13"/>
      <c r="B53" s="12"/>
      <c r="C53" s="12"/>
      <c r="D53" s="12"/>
      <c r="E53" s="12"/>
      <c r="F53" s="12"/>
    </row>
    <row r="54" spans="1:6" ht="18.649999999999999" customHeight="1" x14ac:dyDescent="0.25">
      <c r="A54" s="13"/>
      <c r="B54" s="12"/>
      <c r="C54" s="12"/>
      <c r="D54" s="12"/>
      <c r="E54" s="12"/>
      <c r="F54" s="12"/>
    </row>
    <row r="55" spans="1:6" ht="18.649999999999999" customHeight="1" x14ac:dyDescent="0.25">
      <c r="A55" s="13"/>
      <c r="B55" s="12"/>
      <c r="C55" s="12"/>
      <c r="D55" s="12"/>
      <c r="E55" s="12"/>
      <c r="F55" s="12"/>
    </row>
    <row r="56" spans="1:6" ht="18.649999999999999" customHeight="1" x14ac:dyDescent="0.25">
      <c r="A56" s="13"/>
      <c r="B56" s="12"/>
      <c r="C56" s="12"/>
      <c r="D56" s="12"/>
      <c r="E56" s="12"/>
      <c r="F56" s="12"/>
    </row>
    <row r="57" spans="1:6" ht="18.649999999999999" customHeight="1" x14ac:dyDescent="0.25">
      <c r="A57" s="13"/>
      <c r="B57" s="12"/>
      <c r="C57" s="12"/>
      <c r="D57" s="12"/>
      <c r="E57" s="12"/>
      <c r="F57" s="12"/>
    </row>
    <row r="58" spans="1:6" ht="18.649999999999999" customHeight="1" x14ac:dyDescent="0.25">
      <c r="A58" s="13"/>
      <c r="B58" s="12"/>
      <c r="C58" s="12"/>
      <c r="D58" s="12"/>
      <c r="E58" s="12"/>
      <c r="F58" s="12"/>
    </row>
    <row r="59" spans="1:6" ht="18.649999999999999" customHeight="1" x14ac:dyDescent="0.25">
      <c r="A59" s="13"/>
      <c r="B59" s="12"/>
      <c r="C59" s="12"/>
      <c r="D59" s="12"/>
      <c r="E59" s="12"/>
      <c r="F59" s="12"/>
    </row>
    <row r="60" spans="1:6" ht="18.649999999999999" customHeight="1" x14ac:dyDescent="0.25">
      <c r="A60" s="13"/>
      <c r="B60" s="12"/>
      <c r="C60" s="12"/>
      <c r="D60" s="12"/>
      <c r="E60" s="12"/>
      <c r="F60" s="12"/>
    </row>
    <row r="61" spans="1:6" ht="18.649999999999999" customHeight="1" x14ac:dyDescent="0.25">
      <c r="A61" s="13"/>
      <c r="B61" s="12"/>
      <c r="C61" s="12"/>
      <c r="D61" s="12"/>
      <c r="E61" s="12"/>
      <c r="F61" s="12"/>
    </row>
    <row r="62" spans="1:6" ht="18.649999999999999" customHeight="1" x14ac:dyDescent="0.25">
      <c r="A62" s="13"/>
      <c r="B62" s="12"/>
      <c r="C62" s="12"/>
      <c r="D62" s="12"/>
      <c r="E62" s="12"/>
      <c r="F62" s="12"/>
    </row>
    <row r="63" spans="1:6" ht="18.649999999999999" customHeight="1" x14ac:dyDescent="0.25">
      <c r="A63" s="13"/>
      <c r="B63" s="12"/>
      <c r="C63" s="12"/>
      <c r="D63" s="12"/>
      <c r="E63" s="12"/>
      <c r="F63" s="12"/>
    </row>
    <row r="64" spans="1:6" ht="18.649999999999999" customHeight="1" x14ac:dyDescent="0.25">
      <c r="A64" s="13"/>
      <c r="B64" s="12"/>
      <c r="C64" s="12"/>
      <c r="D64" s="12"/>
      <c r="E64" s="12"/>
      <c r="F64" s="12"/>
    </row>
    <row r="65" spans="1:6" ht="18.649999999999999" customHeight="1" x14ac:dyDescent="0.25">
      <c r="A65" s="13"/>
      <c r="B65" s="12"/>
      <c r="C65" s="12"/>
      <c r="D65" s="12"/>
      <c r="E65" s="12"/>
      <c r="F65" s="12"/>
    </row>
    <row r="66" spans="1:6" ht="18.649999999999999" customHeight="1" x14ac:dyDescent="0.25">
      <c r="A66" s="13"/>
      <c r="B66" s="12"/>
      <c r="C66" s="12"/>
      <c r="D66" s="12"/>
      <c r="E66" s="12"/>
      <c r="F66" s="12"/>
    </row>
    <row r="67" spans="1:6" ht="18.649999999999999" customHeight="1" x14ac:dyDescent="0.25">
      <c r="A67" s="13"/>
      <c r="B67" s="12"/>
      <c r="C67" s="12"/>
      <c r="D67" s="12"/>
      <c r="E67" s="12"/>
      <c r="F67" s="12"/>
    </row>
    <row r="68" spans="1:6" ht="18.649999999999999" customHeight="1" x14ac:dyDescent="0.25">
      <c r="A68" s="13"/>
      <c r="B68" s="12"/>
      <c r="C68" s="12"/>
      <c r="D68" s="12"/>
      <c r="E68" s="12"/>
      <c r="F68" s="12"/>
    </row>
    <row r="69" spans="1:6" ht="18.649999999999999" customHeight="1" x14ac:dyDescent="0.25">
      <c r="A69" s="13"/>
      <c r="B69" s="12"/>
      <c r="C69" s="12"/>
      <c r="D69" s="12"/>
      <c r="E69" s="12"/>
      <c r="F69" s="12"/>
    </row>
    <row r="70" spans="1:6" ht="18.649999999999999" customHeight="1" x14ac:dyDescent="0.25">
      <c r="A70" s="13"/>
      <c r="B70" s="12"/>
      <c r="C70" s="12"/>
      <c r="D70" s="12"/>
      <c r="E70" s="12"/>
      <c r="F70" s="12"/>
    </row>
    <row r="71" spans="1:6" ht="18.649999999999999" customHeight="1" x14ac:dyDescent="0.25">
      <c r="A71" s="13"/>
      <c r="B71" s="12"/>
      <c r="C71" s="12"/>
      <c r="D71" s="12"/>
      <c r="E71" s="12"/>
      <c r="F71" s="12"/>
    </row>
    <row r="72" spans="1:6" ht="18.649999999999999" customHeight="1" x14ac:dyDescent="0.25">
      <c r="A72" s="13"/>
      <c r="B72" s="12"/>
      <c r="C72" s="12"/>
      <c r="D72" s="12"/>
      <c r="E72" s="12"/>
      <c r="F72" s="12"/>
    </row>
    <row r="73" spans="1:6" ht="18.649999999999999" customHeight="1" x14ac:dyDescent="0.25">
      <c r="A73" s="13"/>
      <c r="B73" s="12"/>
      <c r="C73" s="12"/>
      <c r="D73" s="12"/>
      <c r="E73" s="12"/>
      <c r="F73" s="12"/>
    </row>
    <row r="74" spans="1:6" ht="18.649999999999999" customHeight="1" x14ac:dyDescent="0.25">
      <c r="A74" s="13"/>
      <c r="B74" s="12"/>
      <c r="C74" s="12"/>
      <c r="D74" s="12"/>
      <c r="E74" s="12"/>
      <c r="F74" s="12"/>
    </row>
    <row r="75" spans="1:6" ht="18.649999999999999" customHeight="1" x14ac:dyDescent="0.25">
      <c r="A75" s="13"/>
      <c r="B75" s="12"/>
      <c r="C75" s="12"/>
      <c r="D75" s="12"/>
      <c r="E75" s="12"/>
      <c r="F75" s="12"/>
    </row>
    <row r="76" spans="1:6" ht="18.649999999999999" customHeight="1" x14ac:dyDescent="0.25">
      <c r="A76" s="13"/>
      <c r="B76" s="12"/>
      <c r="C76" s="12"/>
      <c r="D76" s="12"/>
      <c r="E76" s="12"/>
      <c r="F76" s="12"/>
    </row>
    <row r="77" spans="1:6" ht="18.649999999999999" customHeight="1" x14ac:dyDescent="0.25">
      <c r="A77" s="13"/>
      <c r="B77" s="12"/>
      <c r="C77" s="12"/>
      <c r="D77" s="12"/>
      <c r="E77" s="12"/>
      <c r="F77" s="12"/>
    </row>
    <row r="78" spans="1:6" ht="18.649999999999999" customHeight="1" x14ac:dyDescent="0.25">
      <c r="A78" s="13"/>
      <c r="B78" s="12"/>
      <c r="C78" s="12"/>
      <c r="D78" s="12"/>
      <c r="E78" s="12"/>
      <c r="F78" s="12"/>
    </row>
    <row r="79" spans="1:6" ht="18.649999999999999" customHeight="1" x14ac:dyDescent="0.25">
      <c r="A79" s="13"/>
      <c r="B79" s="12"/>
      <c r="C79" s="12"/>
      <c r="D79" s="12"/>
      <c r="E79" s="12"/>
      <c r="F79" s="12"/>
    </row>
    <row r="80" spans="1:6" ht="18.649999999999999" customHeight="1" x14ac:dyDescent="0.25">
      <c r="A80" s="13"/>
      <c r="B80" s="12"/>
      <c r="C80" s="12"/>
      <c r="D80" s="12"/>
      <c r="E80" s="12"/>
      <c r="F80" s="12"/>
    </row>
    <row r="81" spans="1:6" ht="18.649999999999999" customHeight="1" x14ac:dyDescent="0.25">
      <c r="A81" s="13"/>
      <c r="B81" s="12"/>
      <c r="C81" s="12"/>
      <c r="D81" s="12"/>
      <c r="E81" s="12"/>
      <c r="F81" s="12"/>
    </row>
    <row r="82" spans="1:6" ht="18.649999999999999" customHeight="1" x14ac:dyDescent="0.25">
      <c r="A82" s="13"/>
      <c r="B82" s="12"/>
      <c r="C82" s="12"/>
      <c r="D82" s="12"/>
      <c r="E82" s="12"/>
      <c r="F82" s="12"/>
    </row>
    <row r="83" spans="1:6" ht="18.649999999999999" customHeight="1" x14ac:dyDescent="0.25">
      <c r="A83" s="13"/>
      <c r="B83" s="12"/>
      <c r="C83" s="12"/>
      <c r="D83" s="12"/>
      <c r="E83" s="12"/>
      <c r="F83" s="12"/>
    </row>
    <row r="84" spans="1:6" ht="18.649999999999999" customHeight="1" x14ac:dyDescent="0.25">
      <c r="A84" s="13"/>
      <c r="B84" s="12"/>
      <c r="C84" s="12"/>
      <c r="D84" s="12"/>
      <c r="E84" s="12"/>
      <c r="F84" s="12"/>
    </row>
    <row r="85" spans="1:6" ht="18.649999999999999" customHeight="1" x14ac:dyDescent="0.25">
      <c r="A85" s="13"/>
      <c r="B85" s="12"/>
      <c r="C85" s="12"/>
      <c r="D85" s="12"/>
      <c r="E85" s="12"/>
      <c r="F85" s="12"/>
    </row>
    <row r="86" spans="1:6" ht="18.649999999999999" customHeight="1" x14ac:dyDescent="0.25">
      <c r="A86" s="13"/>
      <c r="B86" s="12"/>
      <c r="C86" s="12"/>
      <c r="D86" s="12"/>
      <c r="E86" s="12"/>
      <c r="F86" s="12"/>
    </row>
    <row r="87" spans="1:6" ht="18.649999999999999" customHeight="1" x14ac:dyDescent="0.25">
      <c r="A87" s="13"/>
      <c r="B87" s="12"/>
      <c r="C87" s="12"/>
      <c r="D87" s="12"/>
      <c r="E87" s="12"/>
      <c r="F87" s="12"/>
    </row>
    <row r="88" spans="1:6" ht="18.649999999999999" customHeight="1" x14ac:dyDescent="0.25">
      <c r="A88" s="13"/>
      <c r="B88" s="12"/>
      <c r="C88" s="12"/>
      <c r="D88" s="12"/>
      <c r="E88" s="12"/>
      <c r="F88" s="12"/>
    </row>
    <row r="89" spans="1:6" ht="18.649999999999999" customHeight="1" x14ac:dyDescent="0.25">
      <c r="A89" s="13"/>
      <c r="B89" s="12"/>
      <c r="C89" s="12"/>
      <c r="D89" s="12"/>
      <c r="E89" s="12"/>
      <c r="F89" s="12"/>
    </row>
    <row r="90" spans="1:6" ht="18.649999999999999" customHeight="1" x14ac:dyDescent="0.25">
      <c r="A90" s="13"/>
      <c r="B90" s="12"/>
      <c r="C90" s="12"/>
      <c r="D90" s="12"/>
      <c r="E90" s="12"/>
      <c r="F90" s="12"/>
    </row>
    <row r="91" spans="1:6" ht="18.649999999999999" customHeight="1" x14ac:dyDescent="0.25">
      <c r="A91" s="13"/>
      <c r="B91" s="12"/>
      <c r="C91" s="12"/>
      <c r="D91" s="12"/>
      <c r="E91" s="12"/>
      <c r="F91" s="12"/>
    </row>
    <row r="92" spans="1:6" ht="18.649999999999999" customHeight="1" x14ac:dyDescent="0.25">
      <c r="A92" s="13"/>
      <c r="B92" s="12"/>
      <c r="C92" s="12"/>
      <c r="D92" s="12"/>
      <c r="E92" s="12"/>
      <c r="F92" s="12"/>
    </row>
    <row r="93" spans="1:6" ht="18.649999999999999" customHeight="1" x14ac:dyDescent="0.25">
      <c r="A93" s="13"/>
      <c r="B93" s="12"/>
      <c r="C93" s="12"/>
      <c r="D93" s="12"/>
      <c r="E93" s="12"/>
      <c r="F93" s="12"/>
    </row>
    <row r="94" spans="1:6" ht="18.649999999999999" customHeight="1" x14ac:dyDescent="0.25">
      <c r="A94" s="13"/>
      <c r="B94" s="12"/>
      <c r="C94" s="12"/>
      <c r="D94" s="12"/>
      <c r="E94" s="12"/>
      <c r="F94" s="12"/>
    </row>
    <row r="95" spans="1:6" ht="18.649999999999999" customHeight="1" x14ac:dyDescent="0.25">
      <c r="A95" s="13"/>
      <c r="B95" s="12"/>
      <c r="C95" s="12"/>
      <c r="D95" s="12"/>
      <c r="E95" s="12"/>
      <c r="F95" s="12"/>
    </row>
    <row r="96" spans="1:6" ht="18.649999999999999" customHeight="1" x14ac:dyDescent="0.25">
      <c r="A96" s="13"/>
      <c r="B96" s="12"/>
      <c r="C96" s="12"/>
      <c r="D96" s="12"/>
      <c r="E96" s="12"/>
      <c r="F96" s="12"/>
    </row>
    <row r="97" spans="1:6" ht="18.649999999999999" customHeight="1" x14ac:dyDescent="0.25">
      <c r="A97" s="13"/>
      <c r="B97" s="12"/>
      <c r="C97" s="12"/>
      <c r="D97" s="12"/>
      <c r="E97" s="12"/>
      <c r="F97" s="12"/>
    </row>
    <row r="98" spans="1:6" ht="18.649999999999999" customHeight="1" x14ac:dyDescent="0.25">
      <c r="A98" s="13"/>
      <c r="B98" s="12"/>
      <c r="C98" s="12"/>
      <c r="D98" s="12"/>
      <c r="E98" s="12"/>
      <c r="F98" s="12"/>
    </row>
    <row r="99" spans="1:6" ht="18.649999999999999" customHeight="1" x14ac:dyDescent="0.25">
      <c r="A99" s="13"/>
      <c r="B99" s="12"/>
      <c r="C99" s="12"/>
      <c r="D99" s="12"/>
      <c r="E99" s="12"/>
      <c r="F99" s="12"/>
    </row>
    <row r="100" spans="1:6" ht="18.649999999999999" customHeight="1" x14ac:dyDescent="0.25">
      <c r="A100" s="13"/>
      <c r="B100" s="12"/>
      <c r="C100" s="12"/>
      <c r="D100" s="12"/>
      <c r="E100" s="12"/>
      <c r="F100" s="12"/>
    </row>
    <row r="101" spans="1:6" ht="18.649999999999999" customHeight="1" x14ac:dyDescent="0.25">
      <c r="A101" s="13"/>
      <c r="B101" s="12"/>
      <c r="C101" s="12"/>
      <c r="D101" s="12"/>
      <c r="E101" s="12"/>
      <c r="F101" s="12"/>
    </row>
    <row r="102" spans="1:6" ht="18.649999999999999" customHeight="1" x14ac:dyDescent="0.25">
      <c r="A102" s="13"/>
      <c r="B102" s="12"/>
      <c r="C102" s="12"/>
      <c r="D102" s="12"/>
      <c r="E102" s="12"/>
      <c r="F102" s="12"/>
    </row>
    <row r="103" spans="1:6" ht="18.649999999999999" customHeight="1" x14ac:dyDescent="0.25">
      <c r="A103" s="13"/>
      <c r="B103" s="12"/>
      <c r="C103" s="12"/>
      <c r="D103" s="12"/>
      <c r="E103" s="12"/>
      <c r="F103" s="12"/>
    </row>
    <row r="104" spans="1:6" ht="18.649999999999999" customHeight="1" x14ac:dyDescent="0.25">
      <c r="A104" s="13"/>
      <c r="B104" s="12"/>
      <c r="C104" s="12"/>
      <c r="D104" s="12"/>
      <c r="E104" s="12"/>
      <c r="F104" s="12"/>
    </row>
    <row r="105" spans="1:6" ht="18.649999999999999" customHeight="1" x14ac:dyDescent="0.25">
      <c r="A105" s="13"/>
      <c r="B105" s="12"/>
      <c r="C105" s="12"/>
      <c r="D105" s="12"/>
      <c r="E105" s="12"/>
      <c r="F105" s="12"/>
    </row>
    <row r="106" spans="1:6" ht="18.649999999999999" customHeight="1" x14ac:dyDescent="0.25">
      <c r="A106" s="13"/>
      <c r="B106" s="12"/>
      <c r="C106" s="12"/>
      <c r="D106" s="12"/>
      <c r="E106" s="12"/>
      <c r="F106" s="12"/>
    </row>
    <row r="107" spans="1:6" ht="18.649999999999999" customHeight="1" x14ac:dyDescent="0.25">
      <c r="A107" s="13"/>
      <c r="B107" s="12"/>
      <c r="C107" s="12"/>
      <c r="D107" s="12"/>
      <c r="E107" s="12"/>
      <c r="F107" s="12"/>
    </row>
    <row r="108" spans="1:6" ht="18.649999999999999" customHeight="1" x14ac:dyDescent="0.25">
      <c r="A108" s="13"/>
      <c r="B108" s="12"/>
      <c r="C108" s="12"/>
      <c r="D108" s="12"/>
      <c r="E108" s="12"/>
      <c r="F108" s="12"/>
    </row>
    <row r="109" spans="1:6" ht="18.649999999999999" customHeight="1" x14ac:dyDescent="0.25">
      <c r="A109" s="13"/>
      <c r="B109" s="12"/>
      <c r="C109" s="12"/>
      <c r="D109" s="12"/>
      <c r="E109" s="12"/>
      <c r="F109" s="12"/>
    </row>
    <row r="110" spans="1:6" ht="18.649999999999999" customHeight="1" x14ac:dyDescent="0.25">
      <c r="A110" s="13"/>
      <c r="B110" s="12"/>
      <c r="C110" s="12"/>
      <c r="D110" s="12"/>
      <c r="E110" s="12"/>
      <c r="F110" s="12"/>
    </row>
    <row r="111" spans="1:6" ht="18.649999999999999" customHeight="1" x14ac:dyDescent="0.25">
      <c r="A111" s="13"/>
      <c r="B111" s="12"/>
      <c r="C111" s="12"/>
      <c r="D111" s="12"/>
      <c r="E111" s="12"/>
      <c r="F111" s="12"/>
    </row>
    <row r="112" spans="1:6" ht="18.649999999999999" customHeight="1" x14ac:dyDescent="0.25">
      <c r="A112" s="13"/>
      <c r="B112" s="12"/>
      <c r="C112" s="12"/>
      <c r="D112" s="12"/>
      <c r="E112" s="12"/>
      <c r="F112" s="12"/>
    </row>
    <row r="113" spans="1:6" ht="18.649999999999999" customHeight="1" x14ac:dyDescent="0.25">
      <c r="A113" s="13"/>
      <c r="B113" s="12"/>
      <c r="C113" s="12"/>
      <c r="D113" s="12"/>
      <c r="E113" s="12"/>
      <c r="F113" s="12"/>
    </row>
    <row r="114" spans="1:6" ht="18.649999999999999" customHeight="1" x14ac:dyDescent="0.25">
      <c r="A114" s="13"/>
      <c r="B114" s="12"/>
      <c r="C114" s="12"/>
      <c r="D114" s="12"/>
      <c r="E114" s="12"/>
      <c r="F114" s="12"/>
    </row>
    <row r="115" spans="1:6" ht="18.649999999999999" customHeight="1" x14ac:dyDescent="0.25">
      <c r="A115" s="13"/>
      <c r="B115" s="12"/>
      <c r="C115" s="12"/>
      <c r="D115" s="12"/>
      <c r="E115" s="12"/>
      <c r="F115" s="12"/>
    </row>
    <row r="116" spans="1:6" ht="18.649999999999999" customHeight="1" x14ac:dyDescent="0.25">
      <c r="A116" s="13"/>
      <c r="B116" s="12"/>
      <c r="C116" s="12"/>
      <c r="D116" s="12"/>
      <c r="E116" s="12"/>
      <c r="F116" s="12"/>
    </row>
    <row r="117" spans="1:6" ht="18.649999999999999" customHeight="1" x14ac:dyDescent="0.25">
      <c r="A117" s="13"/>
      <c r="B117" s="12"/>
      <c r="C117" s="12"/>
      <c r="D117" s="12"/>
      <c r="E117" s="12"/>
      <c r="F117" s="12"/>
    </row>
    <row r="118" spans="1:6" ht="18.649999999999999" customHeight="1" x14ac:dyDescent="0.25">
      <c r="A118" s="13"/>
      <c r="B118" s="12"/>
      <c r="C118" s="12"/>
      <c r="D118" s="12"/>
      <c r="E118" s="12"/>
      <c r="F118" s="12"/>
    </row>
    <row r="119" spans="1:6" ht="18.649999999999999" customHeight="1" x14ac:dyDescent="0.25">
      <c r="A119" s="13"/>
      <c r="B119" s="12"/>
      <c r="C119" s="12"/>
      <c r="D119" s="12"/>
      <c r="E119" s="12"/>
      <c r="F119" s="12"/>
    </row>
    <row r="120" spans="1:6" ht="18.649999999999999" customHeight="1" x14ac:dyDescent="0.25">
      <c r="A120" s="13"/>
      <c r="B120" s="12"/>
      <c r="C120" s="12"/>
      <c r="D120" s="12"/>
      <c r="E120" s="12"/>
      <c r="F120" s="12"/>
    </row>
    <row r="121" spans="1:6" ht="18.649999999999999" customHeight="1" x14ac:dyDescent="0.25">
      <c r="A121" s="13"/>
      <c r="B121" s="12"/>
      <c r="C121" s="12"/>
      <c r="D121" s="12"/>
      <c r="E121" s="12"/>
      <c r="F121" s="12"/>
    </row>
    <row r="122" spans="1:6" ht="18.649999999999999" customHeight="1" x14ac:dyDescent="0.25">
      <c r="A122" s="13"/>
      <c r="B122" s="12"/>
      <c r="C122" s="12"/>
      <c r="D122" s="12"/>
      <c r="E122" s="12"/>
      <c r="F122" s="12"/>
    </row>
    <row r="123" spans="1:6" ht="18.649999999999999" customHeight="1" x14ac:dyDescent="0.25">
      <c r="A123" s="13"/>
      <c r="B123" s="12"/>
      <c r="C123" s="12"/>
      <c r="D123" s="12"/>
      <c r="E123" s="12"/>
      <c r="F123" s="12"/>
    </row>
    <row r="124" spans="1:6" ht="18.649999999999999" customHeight="1" x14ac:dyDescent="0.25">
      <c r="A124" s="13"/>
      <c r="B124" s="12"/>
      <c r="C124" s="12"/>
      <c r="D124" s="12"/>
      <c r="E124" s="12"/>
      <c r="F124" s="12"/>
    </row>
    <row r="125" spans="1:6" ht="18.649999999999999" customHeight="1" x14ac:dyDescent="0.25">
      <c r="A125" s="13"/>
      <c r="B125" s="12"/>
      <c r="C125" s="12"/>
      <c r="D125" s="12"/>
      <c r="E125" s="12"/>
      <c r="F125" s="12"/>
    </row>
    <row r="126" spans="1:6" ht="18.649999999999999" customHeight="1" x14ac:dyDescent="0.25">
      <c r="A126" s="13"/>
      <c r="B126" s="12"/>
      <c r="C126" s="12"/>
      <c r="D126" s="12"/>
      <c r="E126" s="12"/>
      <c r="F126" s="12"/>
    </row>
    <row r="127" spans="1:6" ht="18.649999999999999" customHeight="1" x14ac:dyDescent="0.25">
      <c r="A127" s="13"/>
      <c r="B127" s="12"/>
      <c r="C127" s="12"/>
      <c r="D127" s="12"/>
      <c r="E127" s="12"/>
      <c r="F127" s="12"/>
    </row>
    <row r="128" spans="1:6" ht="18.649999999999999" customHeight="1" x14ac:dyDescent="0.25">
      <c r="A128" s="13"/>
      <c r="B128" s="12"/>
      <c r="C128" s="12"/>
      <c r="D128" s="12"/>
      <c r="E128" s="12"/>
      <c r="F128" s="12"/>
    </row>
    <row r="129" spans="1:6" ht="18.649999999999999" customHeight="1" x14ac:dyDescent="0.25">
      <c r="A129" s="13"/>
      <c r="B129" s="12"/>
      <c r="C129" s="12"/>
      <c r="D129" s="12"/>
      <c r="E129" s="12"/>
      <c r="F129" s="12"/>
    </row>
    <row r="130" spans="1:6" ht="18.649999999999999" customHeight="1" x14ac:dyDescent="0.25">
      <c r="A130" s="13"/>
      <c r="B130" s="12"/>
      <c r="C130" s="12"/>
      <c r="D130" s="12"/>
      <c r="E130" s="12"/>
      <c r="F130" s="12"/>
    </row>
    <row r="131" spans="1:6" ht="18.649999999999999" customHeight="1" x14ac:dyDescent="0.25">
      <c r="A131" s="13"/>
      <c r="B131" s="12"/>
      <c r="C131" s="12"/>
      <c r="D131" s="12"/>
      <c r="E131" s="12"/>
      <c r="F131" s="12"/>
    </row>
    <row r="132" spans="1:6" ht="18.649999999999999" customHeight="1" x14ac:dyDescent="0.25">
      <c r="A132" s="13"/>
      <c r="B132" s="12"/>
      <c r="C132" s="12"/>
      <c r="D132" s="12"/>
      <c r="E132" s="12"/>
      <c r="F132" s="12"/>
    </row>
    <row r="133" spans="1:6" ht="18.649999999999999" customHeight="1" x14ac:dyDescent="0.25">
      <c r="A133" s="13"/>
      <c r="B133" s="12"/>
      <c r="C133" s="12"/>
      <c r="D133" s="12"/>
      <c r="E133" s="12"/>
      <c r="F133" s="12"/>
    </row>
    <row r="134" spans="1:6" ht="18.649999999999999" customHeight="1" x14ac:dyDescent="0.25">
      <c r="A134" s="13"/>
      <c r="B134" s="12"/>
      <c r="C134" s="12"/>
      <c r="D134" s="12"/>
      <c r="E134" s="12"/>
      <c r="F134" s="12"/>
    </row>
    <row r="135" spans="1:6" ht="18.649999999999999" customHeight="1" x14ac:dyDescent="0.25">
      <c r="A135" s="13"/>
      <c r="B135" s="12"/>
      <c r="C135" s="12"/>
      <c r="D135" s="12"/>
      <c r="E135" s="12"/>
      <c r="F135" s="12"/>
    </row>
    <row r="136" spans="1:6" ht="18.649999999999999" customHeight="1" x14ac:dyDescent="0.25">
      <c r="A136" s="13"/>
      <c r="B136" s="12"/>
      <c r="C136" s="12"/>
      <c r="D136" s="12"/>
      <c r="E136" s="12"/>
      <c r="F136" s="12"/>
    </row>
    <row r="137" spans="1:6" ht="18.649999999999999" customHeight="1" x14ac:dyDescent="0.25">
      <c r="A137" s="13"/>
      <c r="B137" s="12"/>
      <c r="C137" s="12"/>
      <c r="D137" s="12"/>
      <c r="E137" s="12"/>
      <c r="F137" s="12"/>
    </row>
    <row r="138" spans="1:6" ht="18.649999999999999" customHeight="1" x14ac:dyDescent="0.25">
      <c r="A138" s="13"/>
      <c r="B138" s="12"/>
      <c r="C138" s="12"/>
      <c r="D138" s="12"/>
      <c r="E138" s="12"/>
      <c r="F138" s="12"/>
    </row>
    <row r="139" spans="1:6" ht="18.649999999999999" customHeight="1" x14ac:dyDescent="0.25">
      <c r="A139" s="13"/>
      <c r="B139" s="12"/>
      <c r="C139" s="12"/>
      <c r="D139" s="12"/>
      <c r="E139" s="12"/>
      <c r="F139" s="12"/>
    </row>
    <row r="140" spans="1:6" ht="18.649999999999999" customHeight="1" x14ac:dyDescent="0.25">
      <c r="A140" s="13"/>
      <c r="B140" s="12"/>
      <c r="C140" s="12"/>
      <c r="D140" s="12"/>
      <c r="E140" s="12"/>
      <c r="F140" s="12"/>
    </row>
    <row r="141" spans="1:6" ht="18.649999999999999" customHeight="1" x14ac:dyDescent="0.25">
      <c r="A141" s="13"/>
      <c r="B141" s="12"/>
      <c r="C141" s="12"/>
      <c r="D141" s="12"/>
      <c r="E141" s="12"/>
      <c r="F141" s="12"/>
    </row>
    <row r="142" spans="1:6" ht="18.649999999999999" customHeight="1" x14ac:dyDescent="0.25">
      <c r="A142" s="13"/>
      <c r="B142" s="12"/>
      <c r="C142" s="12"/>
      <c r="D142" s="12"/>
      <c r="E142" s="12"/>
      <c r="F142" s="12"/>
    </row>
    <row r="143" spans="1:6" ht="18.649999999999999" customHeight="1" x14ac:dyDescent="0.25">
      <c r="A143" s="13"/>
      <c r="B143" s="12"/>
      <c r="C143" s="12"/>
      <c r="D143" s="12"/>
      <c r="E143" s="12"/>
      <c r="F143" s="12"/>
    </row>
    <row r="144" spans="1:6" ht="18.649999999999999" customHeight="1" x14ac:dyDescent="0.25">
      <c r="A144" s="13"/>
      <c r="B144" s="12"/>
      <c r="C144" s="12"/>
      <c r="D144" s="12"/>
      <c r="E144" s="12"/>
      <c r="F144" s="12"/>
    </row>
    <row r="145" spans="1:6" ht="18.649999999999999" customHeight="1" x14ac:dyDescent="0.25">
      <c r="A145" s="13"/>
      <c r="B145" s="12"/>
      <c r="C145" s="12"/>
      <c r="D145" s="12"/>
      <c r="E145" s="12"/>
      <c r="F145" s="12"/>
    </row>
    <row r="146" spans="1:6" ht="18.649999999999999" customHeight="1" x14ac:dyDescent="0.25">
      <c r="A146" s="13"/>
      <c r="B146" s="12"/>
      <c r="C146" s="12"/>
      <c r="D146" s="12"/>
      <c r="E146" s="12"/>
      <c r="F146" s="12"/>
    </row>
    <row r="147" spans="1:6" ht="18.649999999999999" customHeight="1" x14ac:dyDescent="0.25">
      <c r="A147" s="13"/>
      <c r="B147" s="12"/>
      <c r="C147" s="12"/>
      <c r="D147" s="12"/>
      <c r="E147" s="12"/>
      <c r="F147" s="12"/>
    </row>
    <row r="148" spans="1:6" ht="18.649999999999999" customHeight="1" x14ac:dyDescent="0.25">
      <c r="A148" s="13"/>
      <c r="B148" s="12"/>
      <c r="C148" s="12"/>
      <c r="D148" s="12"/>
      <c r="E148" s="12"/>
      <c r="F148" s="12"/>
    </row>
    <row r="149" spans="1:6" ht="18.649999999999999" customHeight="1" x14ac:dyDescent="0.25">
      <c r="A149" s="13"/>
      <c r="B149" s="12"/>
      <c r="C149" s="12"/>
      <c r="D149" s="12"/>
      <c r="E149" s="12"/>
      <c r="F149" s="12"/>
    </row>
    <row r="150" spans="1:6" ht="18.649999999999999" customHeight="1" x14ac:dyDescent="0.25">
      <c r="A150" s="13"/>
      <c r="B150" s="12"/>
      <c r="C150" s="12"/>
      <c r="D150" s="12"/>
      <c r="E150" s="12"/>
      <c r="F150" s="12"/>
    </row>
    <row r="151" spans="1:6" ht="18.649999999999999" customHeight="1" x14ac:dyDescent="0.25">
      <c r="A151" s="13"/>
      <c r="B151" s="12"/>
      <c r="C151" s="12"/>
      <c r="D151" s="12"/>
      <c r="E151" s="12"/>
      <c r="F151" s="12"/>
    </row>
    <row r="152" spans="1:6" ht="18.649999999999999" customHeight="1" x14ac:dyDescent="0.25">
      <c r="A152" s="13"/>
      <c r="B152" s="12"/>
      <c r="C152" s="12"/>
      <c r="D152" s="12"/>
      <c r="E152" s="12"/>
      <c r="F152" s="12"/>
    </row>
    <row r="153" spans="1:6" ht="18.649999999999999" customHeight="1" x14ac:dyDescent="0.25">
      <c r="A153" s="13"/>
      <c r="B153" s="12"/>
      <c r="C153" s="12"/>
      <c r="D153" s="12"/>
      <c r="E153" s="12"/>
      <c r="F153" s="12"/>
    </row>
    <row r="154" spans="1:6" ht="18.649999999999999" customHeight="1" x14ac:dyDescent="0.25">
      <c r="A154" s="13"/>
      <c r="B154" s="12"/>
      <c r="C154" s="12"/>
      <c r="D154" s="12"/>
      <c r="E154" s="12"/>
      <c r="F154" s="12"/>
    </row>
    <row r="155" spans="1:6" ht="18.649999999999999" customHeight="1" x14ac:dyDescent="0.25">
      <c r="A155" s="13"/>
      <c r="B155" s="12"/>
      <c r="C155" s="12"/>
      <c r="D155" s="12"/>
      <c r="E155" s="12"/>
      <c r="F155" s="12"/>
    </row>
    <row r="156" spans="1:6" ht="18.649999999999999" customHeight="1" x14ac:dyDescent="0.25">
      <c r="A156" s="13"/>
      <c r="B156" s="12"/>
      <c r="C156" s="12"/>
      <c r="D156" s="12"/>
      <c r="E156" s="12"/>
      <c r="F156" s="12"/>
    </row>
    <row r="157" spans="1:6" ht="18.649999999999999" customHeight="1" x14ac:dyDescent="0.25">
      <c r="A157" s="13"/>
      <c r="B157" s="12"/>
      <c r="C157" s="12"/>
      <c r="D157" s="12"/>
      <c r="E157" s="12"/>
      <c r="F157" s="12"/>
    </row>
    <row r="158" spans="1:6" ht="18.649999999999999" customHeight="1" x14ac:dyDescent="0.25">
      <c r="A158" s="13"/>
      <c r="B158" s="12"/>
      <c r="C158" s="12"/>
      <c r="D158" s="12"/>
      <c r="E158" s="12"/>
      <c r="F158" s="12"/>
    </row>
    <row r="159" spans="1:6" ht="18.649999999999999" customHeight="1" x14ac:dyDescent="0.25">
      <c r="A159" s="13"/>
      <c r="B159" s="12"/>
      <c r="C159" s="12"/>
      <c r="D159" s="12"/>
      <c r="E159" s="12"/>
      <c r="F159" s="12"/>
    </row>
    <row r="160" spans="1:6" ht="18.649999999999999" customHeight="1" x14ac:dyDescent="0.25">
      <c r="A160" s="13"/>
      <c r="B160" s="12"/>
      <c r="C160" s="12"/>
      <c r="D160" s="12"/>
      <c r="E160" s="12"/>
      <c r="F160" s="12"/>
    </row>
    <row r="161" spans="1:6" ht="18.649999999999999" customHeight="1" x14ac:dyDescent="0.25">
      <c r="A161" s="13"/>
      <c r="B161" s="12"/>
      <c r="C161" s="12"/>
      <c r="D161" s="12"/>
      <c r="E161" s="12"/>
      <c r="F161" s="12"/>
    </row>
    <row r="162" spans="1:6" ht="18.649999999999999" customHeight="1" x14ac:dyDescent="0.25">
      <c r="A162" s="13"/>
      <c r="B162" s="12"/>
      <c r="C162" s="12"/>
      <c r="D162" s="12"/>
      <c r="E162" s="12"/>
      <c r="F162" s="12"/>
    </row>
    <row r="163" spans="1:6" ht="18.649999999999999" customHeight="1" x14ac:dyDescent="0.25">
      <c r="A163" s="13"/>
      <c r="B163" s="12"/>
      <c r="C163" s="12"/>
      <c r="D163" s="12"/>
      <c r="E163" s="12"/>
      <c r="F163" s="12"/>
    </row>
    <row r="164" spans="1:6" ht="18.649999999999999" customHeight="1" x14ac:dyDescent="0.25">
      <c r="A164" s="13"/>
      <c r="B164" s="12"/>
      <c r="C164" s="12"/>
      <c r="D164" s="12"/>
      <c r="E164" s="12"/>
      <c r="F164" s="12"/>
    </row>
    <row r="165" spans="1:6" ht="18.649999999999999" customHeight="1" x14ac:dyDescent="0.25">
      <c r="A165" s="13"/>
      <c r="B165" s="12"/>
      <c r="C165" s="12"/>
      <c r="D165" s="12"/>
      <c r="E165" s="12"/>
      <c r="F165" s="12"/>
    </row>
    <row r="166" spans="1:6" ht="18.649999999999999" customHeight="1" x14ac:dyDescent="0.25">
      <c r="A166" s="13"/>
      <c r="B166" s="12"/>
      <c r="C166" s="12"/>
      <c r="D166" s="12"/>
      <c r="E166" s="12"/>
      <c r="F166" s="12"/>
    </row>
    <row r="167" spans="1:6" ht="18.649999999999999" customHeight="1" x14ac:dyDescent="0.25">
      <c r="A167" s="13"/>
      <c r="B167" s="12"/>
      <c r="C167" s="12"/>
      <c r="D167" s="12"/>
      <c r="E167" s="12"/>
      <c r="F167" s="12"/>
    </row>
    <row r="168" spans="1:6" ht="18.649999999999999" customHeight="1" x14ac:dyDescent="0.25">
      <c r="A168" s="13"/>
      <c r="B168" s="12"/>
      <c r="C168" s="12"/>
      <c r="D168" s="12"/>
      <c r="E168" s="12"/>
      <c r="F168" s="12"/>
    </row>
    <row r="169" spans="1:6" ht="18.649999999999999" customHeight="1" x14ac:dyDescent="0.25">
      <c r="A169" s="13"/>
      <c r="B169" s="12"/>
      <c r="C169" s="12"/>
      <c r="D169" s="12"/>
      <c r="E169" s="12"/>
      <c r="F169" s="12"/>
    </row>
    <row r="170" spans="1:6" ht="18.649999999999999" customHeight="1" x14ac:dyDescent="0.25">
      <c r="A170" s="13"/>
      <c r="B170" s="12"/>
      <c r="C170" s="12"/>
      <c r="D170" s="12"/>
      <c r="E170" s="12"/>
      <c r="F170" s="12"/>
    </row>
    <row r="171" spans="1:6" ht="18.649999999999999" customHeight="1" x14ac:dyDescent="0.25">
      <c r="A171" s="13"/>
      <c r="B171" s="12"/>
      <c r="C171" s="12"/>
      <c r="D171" s="12"/>
      <c r="E171" s="12"/>
      <c r="F171" s="12"/>
    </row>
    <row r="172" spans="1:6" ht="18.649999999999999" customHeight="1" x14ac:dyDescent="0.25">
      <c r="A172" s="13"/>
      <c r="B172" s="12"/>
      <c r="C172" s="12"/>
      <c r="D172" s="12"/>
      <c r="E172" s="12"/>
      <c r="F172" s="12"/>
    </row>
    <row r="173" spans="1:6" ht="18.649999999999999" customHeight="1" x14ac:dyDescent="0.25">
      <c r="A173" s="13"/>
      <c r="B173" s="12"/>
      <c r="C173" s="12"/>
      <c r="D173" s="12"/>
      <c r="E173" s="12"/>
      <c r="F173" s="12"/>
    </row>
    <row r="174" spans="1:6" ht="18.649999999999999" customHeight="1" x14ac:dyDescent="0.25">
      <c r="A174" s="13"/>
      <c r="B174" s="12"/>
      <c r="C174" s="12"/>
      <c r="D174" s="12"/>
      <c r="E174" s="12"/>
      <c r="F174" s="12"/>
    </row>
    <row r="175" spans="1:6" ht="18.649999999999999" customHeight="1" x14ac:dyDescent="0.25">
      <c r="A175" s="13"/>
      <c r="B175" s="12"/>
      <c r="C175" s="12"/>
      <c r="D175" s="12"/>
      <c r="E175" s="12"/>
      <c r="F175" s="12"/>
    </row>
    <row r="176" spans="1:6" ht="18.649999999999999" customHeight="1" x14ac:dyDescent="0.25">
      <c r="A176" s="13"/>
      <c r="B176" s="12"/>
      <c r="C176" s="12"/>
      <c r="D176" s="12"/>
      <c r="E176" s="12"/>
      <c r="F176" s="12"/>
    </row>
    <row r="177" spans="1:6" ht="18.649999999999999" customHeight="1" x14ac:dyDescent="0.25">
      <c r="A177" s="13"/>
      <c r="B177" s="12"/>
      <c r="C177" s="12"/>
      <c r="D177" s="12"/>
      <c r="E177" s="12"/>
      <c r="F177" s="12"/>
    </row>
    <row r="178" spans="1:6" ht="18.649999999999999" customHeight="1" x14ac:dyDescent="0.25">
      <c r="A178" s="13"/>
      <c r="B178" s="12"/>
      <c r="C178" s="12"/>
      <c r="D178" s="12"/>
      <c r="E178" s="12"/>
      <c r="F178" s="12"/>
    </row>
    <row r="179" spans="1:6" ht="18.649999999999999" customHeight="1" x14ac:dyDescent="0.25">
      <c r="A179" s="13"/>
      <c r="B179" s="12"/>
      <c r="C179" s="12"/>
      <c r="D179" s="12"/>
      <c r="E179" s="12"/>
      <c r="F179" s="12"/>
    </row>
    <row r="180" spans="1:6" ht="18.649999999999999" customHeight="1" x14ac:dyDescent="0.25">
      <c r="A180" s="13"/>
      <c r="B180" s="12"/>
      <c r="C180" s="12"/>
      <c r="D180" s="12"/>
      <c r="E180" s="12"/>
      <c r="F180" s="12"/>
    </row>
    <row r="181" spans="1:6" ht="18.649999999999999" customHeight="1" x14ac:dyDescent="0.25">
      <c r="A181" s="13"/>
      <c r="B181" s="12"/>
      <c r="C181" s="12"/>
      <c r="D181" s="12"/>
      <c r="E181" s="12"/>
      <c r="F181" s="12"/>
    </row>
    <row r="182" spans="1:6" ht="18.649999999999999" customHeight="1" x14ac:dyDescent="0.25">
      <c r="A182" s="13"/>
      <c r="B182" s="12"/>
      <c r="C182" s="12"/>
      <c r="D182" s="12"/>
      <c r="E182" s="12"/>
      <c r="F182" s="12"/>
    </row>
    <row r="183" spans="1:6" ht="18.649999999999999" customHeight="1" x14ac:dyDescent="0.25">
      <c r="A183" s="13"/>
      <c r="B183" s="12"/>
      <c r="C183" s="12"/>
      <c r="D183" s="12"/>
      <c r="E183" s="12"/>
      <c r="F183" s="12"/>
    </row>
    <row r="184" spans="1:6" ht="18.649999999999999" customHeight="1" x14ac:dyDescent="0.25">
      <c r="A184" s="13"/>
      <c r="B184" s="12"/>
      <c r="C184" s="12"/>
      <c r="D184" s="12"/>
      <c r="E184" s="12"/>
      <c r="F184" s="12"/>
    </row>
    <row r="185" spans="1:6" ht="18.649999999999999" customHeight="1" x14ac:dyDescent="0.25">
      <c r="A185" s="13"/>
      <c r="B185" s="12"/>
      <c r="C185" s="12"/>
      <c r="D185" s="12"/>
      <c r="E185" s="12"/>
      <c r="F185" s="12"/>
    </row>
    <row r="186" spans="1:6" ht="18.649999999999999" customHeight="1" x14ac:dyDescent="0.25">
      <c r="A186" s="13"/>
      <c r="B186" s="12"/>
      <c r="C186" s="12"/>
      <c r="D186" s="12"/>
      <c r="E186" s="12"/>
      <c r="F186" s="12"/>
    </row>
    <row r="187" spans="1:6" ht="18.649999999999999" customHeight="1" x14ac:dyDescent="0.25">
      <c r="A187" s="13"/>
      <c r="B187" s="12"/>
      <c r="C187" s="12"/>
      <c r="D187" s="12"/>
      <c r="E187" s="12"/>
      <c r="F187" s="12"/>
    </row>
    <row r="188" spans="1:6" ht="18.649999999999999" customHeight="1" x14ac:dyDescent="0.25">
      <c r="A188" s="13"/>
      <c r="B188" s="12"/>
      <c r="C188" s="12"/>
      <c r="D188" s="12"/>
      <c r="E188" s="12"/>
      <c r="F188" s="12"/>
    </row>
    <row r="189" spans="1:6" ht="18.649999999999999" customHeight="1" x14ac:dyDescent="0.25">
      <c r="A189" s="13"/>
      <c r="B189" s="12"/>
      <c r="C189" s="12"/>
      <c r="D189" s="12"/>
      <c r="E189" s="12"/>
      <c r="F189" s="12"/>
    </row>
    <row r="190" spans="1:6" ht="18.649999999999999" customHeight="1" x14ac:dyDescent="0.25">
      <c r="A190" s="13"/>
      <c r="B190" s="12"/>
      <c r="C190" s="12"/>
      <c r="D190" s="12"/>
      <c r="E190" s="12"/>
      <c r="F190" s="12"/>
    </row>
    <row r="191" spans="1:6" ht="18.649999999999999" customHeight="1" x14ac:dyDescent="0.25">
      <c r="A191" s="13"/>
      <c r="B191" s="12"/>
      <c r="C191" s="12"/>
      <c r="D191" s="12"/>
      <c r="E191" s="12"/>
      <c r="F191" s="12"/>
    </row>
    <row r="192" spans="1:6" ht="18.649999999999999" customHeight="1" x14ac:dyDescent="0.25">
      <c r="A192" s="13"/>
      <c r="B192" s="12"/>
      <c r="C192" s="12"/>
      <c r="D192" s="12"/>
      <c r="E192" s="12"/>
      <c r="F192" s="12"/>
    </row>
    <row r="193" spans="1:6" ht="18.649999999999999" customHeight="1" x14ac:dyDescent="0.25">
      <c r="A193" s="13"/>
      <c r="B193" s="12"/>
      <c r="C193" s="12"/>
      <c r="D193" s="12"/>
      <c r="E193" s="12"/>
      <c r="F193" s="12"/>
    </row>
    <row r="194" spans="1:6" ht="18.649999999999999" customHeight="1" x14ac:dyDescent="0.25">
      <c r="A194" s="13"/>
      <c r="B194" s="12"/>
      <c r="C194" s="12"/>
      <c r="D194" s="12"/>
      <c r="E194" s="12"/>
      <c r="F194" s="12"/>
    </row>
    <row r="195" spans="1:6" ht="18.649999999999999" customHeight="1" x14ac:dyDescent="0.25">
      <c r="A195" s="13"/>
      <c r="B195" s="12"/>
      <c r="C195" s="12"/>
      <c r="D195" s="12"/>
      <c r="E195" s="12"/>
      <c r="F195" s="12"/>
    </row>
    <row r="196" spans="1:6" ht="18.649999999999999" customHeight="1" x14ac:dyDescent="0.25">
      <c r="A196" s="13"/>
      <c r="B196" s="12"/>
      <c r="C196" s="12"/>
      <c r="D196" s="12"/>
      <c r="E196" s="12"/>
      <c r="F196" s="12"/>
    </row>
    <row r="197" spans="1:6" ht="18.649999999999999" customHeight="1" x14ac:dyDescent="0.25">
      <c r="A197" s="13"/>
      <c r="B197" s="12"/>
      <c r="C197" s="12"/>
      <c r="D197" s="12"/>
      <c r="E197" s="12"/>
      <c r="F197" s="12"/>
    </row>
    <row r="198" spans="1:6" ht="18.649999999999999" customHeight="1" x14ac:dyDescent="0.25">
      <c r="A198" s="13"/>
      <c r="B198" s="12"/>
      <c r="C198" s="12"/>
      <c r="D198" s="12"/>
      <c r="E198" s="12"/>
      <c r="F198" s="12"/>
    </row>
    <row r="199" spans="1:6" ht="18.649999999999999" customHeight="1" x14ac:dyDescent="0.25">
      <c r="A199" s="13"/>
      <c r="B199" s="12"/>
      <c r="C199" s="12"/>
      <c r="D199" s="12"/>
      <c r="E199" s="12"/>
      <c r="F199" s="12"/>
    </row>
    <row r="200" spans="1:6" ht="18.649999999999999" customHeight="1" x14ac:dyDescent="0.25">
      <c r="A200" s="13"/>
      <c r="B200" s="12"/>
      <c r="C200" s="12"/>
      <c r="D200" s="12"/>
      <c r="E200" s="12"/>
      <c r="F200" s="12"/>
    </row>
    <row r="201" spans="1:6" ht="18.649999999999999" customHeight="1" x14ac:dyDescent="0.25">
      <c r="A201" s="13"/>
      <c r="B201" s="12"/>
      <c r="C201" s="12"/>
      <c r="D201" s="12"/>
      <c r="E201" s="12"/>
      <c r="F201" s="12"/>
    </row>
    <row r="202" spans="1:6" ht="18.649999999999999" customHeight="1" x14ac:dyDescent="0.25">
      <c r="A202" s="13"/>
      <c r="B202" s="12"/>
      <c r="C202" s="12"/>
      <c r="D202" s="12"/>
      <c r="E202" s="12"/>
      <c r="F202" s="12"/>
    </row>
    <row r="203" spans="1:6" ht="18.649999999999999" customHeight="1" x14ac:dyDescent="0.25">
      <c r="A203" s="13"/>
      <c r="B203" s="12"/>
      <c r="C203" s="12"/>
      <c r="D203" s="12"/>
      <c r="E203" s="12"/>
      <c r="F203" s="12"/>
    </row>
    <row r="204" spans="1:6" ht="18.649999999999999" customHeight="1" x14ac:dyDescent="0.25">
      <c r="A204" s="13"/>
      <c r="B204" s="12"/>
      <c r="C204" s="12"/>
      <c r="D204" s="12"/>
      <c r="E204" s="12"/>
      <c r="F204" s="12"/>
    </row>
    <row r="205" spans="1:6" ht="18.649999999999999" customHeight="1" x14ac:dyDescent="0.25">
      <c r="A205" s="13"/>
      <c r="B205" s="12"/>
      <c r="C205" s="12"/>
      <c r="D205" s="12"/>
      <c r="E205" s="12"/>
      <c r="F205" s="12"/>
    </row>
    <row r="206" spans="1:6" ht="18.649999999999999" customHeight="1" x14ac:dyDescent="0.25">
      <c r="A206" s="13"/>
      <c r="B206" s="12"/>
      <c r="C206" s="12"/>
      <c r="D206" s="12"/>
      <c r="E206" s="12"/>
      <c r="F206" s="12"/>
    </row>
    <row r="207" spans="1:6" ht="18.649999999999999" customHeight="1" x14ac:dyDescent="0.25">
      <c r="A207" s="13"/>
      <c r="B207" s="12"/>
      <c r="C207" s="12"/>
      <c r="D207" s="12"/>
      <c r="E207" s="12"/>
      <c r="F207" s="12"/>
    </row>
    <row r="208" spans="1:6" ht="18.649999999999999" customHeight="1" x14ac:dyDescent="0.25">
      <c r="A208" s="13"/>
      <c r="B208" s="12"/>
      <c r="C208" s="12"/>
      <c r="D208" s="12"/>
      <c r="E208" s="12"/>
      <c r="F208" s="12"/>
    </row>
    <row r="209" spans="1:6" ht="18.649999999999999" customHeight="1" x14ac:dyDescent="0.25">
      <c r="A209" s="13"/>
      <c r="B209" s="12"/>
      <c r="C209" s="12"/>
      <c r="D209" s="12"/>
      <c r="E209" s="12"/>
      <c r="F209" s="12"/>
    </row>
    <row r="210" spans="1:6" ht="18.649999999999999" customHeight="1" x14ac:dyDescent="0.25">
      <c r="A210" s="13"/>
      <c r="B210" s="12"/>
      <c r="C210" s="12"/>
      <c r="D210" s="12"/>
      <c r="E210" s="12"/>
      <c r="F210" s="12"/>
    </row>
    <row r="211" spans="1:6" ht="18.649999999999999" customHeight="1" x14ac:dyDescent="0.25">
      <c r="A211" s="13"/>
      <c r="B211" s="12"/>
      <c r="C211" s="12"/>
      <c r="D211" s="12"/>
      <c r="E211" s="12"/>
      <c r="F211" s="12"/>
    </row>
    <row r="212" spans="1:6" ht="18.649999999999999" customHeight="1" x14ac:dyDescent="0.25">
      <c r="A212" s="13"/>
      <c r="B212" s="12"/>
      <c r="C212" s="12"/>
      <c r="D212" s="12"/>
      <c r="E212" s="12"/>
      <c r="F212" s="12"/>
    </row>
    <row r="213" spans="1:6" ht="18.649999999999999" customHeight="1" x14ac:dyDescent="0.25">
      <c r="A213" s="13"/>
      <c r="B213" s="12"/>
      <c r="C213" s="12"/>
      <c r="D213" s="12"/>
      <c r="E213" s="12"/>
      <c r="F213" s="12"/>
    </row>
    <row r="214" spans="1:6" ht="18.649999999999999" customHeight="1" x14ac:dyDescent="0.25">
      <c r="A214" s="13"/>
      <c r="B214" s="12"/>
      <c r="C214" s="12"/>
      <c r="D214" s="12"/>
      <c r="E214" s="12"/>
      <c r="F214" s="12"/>
    </row>
    <row r="215" spans="1:6" ht="18.649999999999999" customHeight="1" x14ac:dyDescent="0.25">
      <c r="A215" s="13"/>
      <c r="B215" s="12"/>
      <c r="C215" s="12"/>
      <c r="D215" s="12"/>
      <c r="E215" s="12"/>
      <c r="F215" s="12"/>
    </row>
    <row r="216" spans="1:6" ht="18.649999999999999" customHeight="1" x14ac:dyDescent="0.25">
      <c r="A216" s="13"/>
      <c r="B216" s="12"/>
      <c r="C216" s="12"/>
      <c r="D216" s="12"/>
      <c r="E216" s="12"/>
      <c r="F216" s="12"/>
    </row>
    <row r="217" spans="1:6" ht="18.649999999999999" customHeight="1" x14ac:dyDescent="0.25">
      <c r="A217" s="13"/>
      <c r="B217" s="12"/>
      <c r="C217" s="12"/>
      <c r="D217" s="12"/>
      <c r="E217" s="12"/>
      <c r="F217" s="12"/>
    </row>
    <row r="218" spans="1:6" ht="18.649999999999999" customHeight="1" x14ac:dyDescent="0.25">
      <c r="A218" s="13"/>
      <c r="B218" s="12"/>
      <c r="C218" s="12"/>
      <c r="D218" s="12"/>
      <c r="E218" s="12"/>
      <c r="F218" s="12"/>
    </row>
    <row r="219" spans="1:6" ht="18.649999999999999" customHeight="1" x14ac:dyDescent="0.25">
      <c r="A219" s="13"/>
      <c r="B219" s="12"/>
      <c r="C219" s="12"/>
      <c r="D219" s="12"/>
      <c r="E219" s="12"/>
      <c r="F219" s="12"/>
    </row>
    <row r="220" spans="1:6" ht="18.649999999999999" customHeight="1" x14ac:dyDescent="0.25">
      <c r="A220" s="13"/>
      <c r="B220" s="12"/>
      <c r="C220" s="12"/>
      <c r="D220" s="12"/>
      <c r="E220" s="12"/>
      <c r="F220" s="12"/>
    </row>
    <row r="221" spans="1:6" ht="18.649999999999999" customHeight="1" x14ac:dyDescent="0.25">
      <c r="A221" s="13"/>
      <c r="B221" s="12"/>
      <c r="C221" s="12"/>
      <c r="D221" s="12"/>
      <c r="E221" s="12"/>
      <c r="F221" s="12"/>
    </row>
    <row r="222" spans="1:6" ht="18.649999999999999" customHeight="1" x14ac:dyDescent="0.25">
      <c r="A222" s="13"/>
      <c r="B222" s="12"/>
      <c r="C222" s="12"/>
      <c r="D222" s="12"/>
      <c r="E222" s="12"/>
      <c r="F222" s="12"/>
    </row>
    <row r="223" spans="1:6" ht="18.649999999999999" customHeight="1" x14ac:dyDescent="0.25">
      <c r="A223" s="13"/>
      <c r="B223" s="12"/>
      <c r="C223" s="12"/>
      <c r="D223" s="12"/>
      <c r="E223" s="12"/>
      <c r="F223" s="12"/>
    </row>
    <row r="224" spans="1:6" ht="18.649999999999999" customHeight="1" x14ac:dyDescent="0.25">
      <c r="A224" s="13"/>
      <c r="B224" s="12"/>
      <c r="C224" s="12"/>
      <c r="D224" s="12"/>
      <c r="E224" s="12"/>
      <c r="F224" s="12"/>
    </row>
    <row r="225" spans="1:6" ht="18.649999999999999" customHeight="1" x14ac:dyDescent="0.25">
      <c r="A225" s="13"/>
      <c r="B225" s="12"/>
      <c r="C225" s="12"/>
      <c r="D225" s="12"/>
      <c r="E225" s="12"/>
      <c r="F225" s="12"/>
    </row>
    <row r="226" spans="1:6" ht="18.649999999999999" customHeight="1" x14ac:dyDescent="0.25">
      <c r="A226" s="13"/>
      <c r="B226" s="12"/>
      <c r="C226" s="12"/>
      <c r="D226" s="12"/>
      <c r="E226" s="12"/>
      <c r="F226" s="12"/>
    </row>
    <row r="227" spans="1:6" ht="18.649999999999999" customHeight="1" x14ac:dyDescent="0.25">
      <c r="A227" s="13"/>
      <c r="B227" s="12"/>
      <c r="C227" s="12"/>
      <c r="D227" s="12"/>
      <c r="E227" s="12"/>
      <c r="F227" s="12"/>
    </row>
    <row r="228" spans="1:6" ht="18.649999999999999" customHeight="1" x14ac:dyDescent="0.25">
      <c r="A228" s="13"/>
      <c r="B228" s="12"/>
      <c r="C228" s="12"/>
      <c r="D228" s="12"/>
      <c r="E228" s="12"/>
      <c r="F228" s="12"/>
    </row>
    <row r="229" spans="1:6" ht="18.649999999999999" customHeight="1" x14ac:dyDescent="0.25">
      <c r="A229" s="13"/>
      <c r="B229" s="12"/>
      <c r="C229" s="12"/>
      <c r="D229" s="12"/>
      <c r="E229" s="12"/>
      <c r="F229" s="12"/>
    </row>
    <row r="230" spans="1:6" ht="18.649999999999999" customHeight="1" x14ac:dyDescent="0.25">
      <c r="A230" s="13"/>
      <c r="B230" s="12"/>
      <c r="C230" s="12"/>
      <c r="D230" s="12"/>
      <c r="E230" s="12"/>
      <c r="F230" s="12"/>
    </row>
    <row r="231" spans="1:6" ht="18.649999999999999" customHeight="1" x14ac:dyDescent="0.25">
      <c r="A231" s="13"/>
      <c r="B231" s="12"/>
      <c r="C231" s="12"/>
      <c r="D231" s="12"/>
      <c r="E231" s="12"/>
      <c r="F231" s="12"/>
    </row>
    <row r="232" spans="1:6" ht="18.649999999999999" customHeight="1" x14ac:dyDescent="0.25">
      <c r="A232" s="13"/>
      <c r="B232" s="12"/>
      <c r="C232" s="12"/>
      <c r="D232" s="12"/>
      <c r="E232" s="12"/>
      <c r="F232" s="12"/>
    </row>
    <row r="233" spans="1:6" ht="18.649999999999999" customHeight="1" x14ac:dyDescent="0.25">
      <c r="A233" s="13"/>
      <c r="B233" s="12"/>
      <c r="C233" s="12"/>
      <c r="D233" s="12"/>
      <c r="E233" s="12"/>
      <c r="F233" s="12"/>
    </row>
    <row r="234" spans="1:6" ht="18.649999999999999" customHeight="1" x14ac:dyDescent="0.25">
      <c r="A234" s="13"/>
      <c r="B234" s="12"/>
      <c r="C234" s="12"/>
      <c r="D234" s="12"/>
      <c r="E234" s="12"/>
      <c r="F234" s="12"/>
    </row>
    <row r="235" spans="1:6" ht="18.649999999999999" customHeight="1" x14ac:dyDescent="0.25">
      <c r="A235" s="13"/>
      <c r="B235" s="12"/>
      <c r="C235" s="12"/>
      <c r="D235" s="12"/>
      <c r="E235" s="12"/>
      <c r="F235" s="12"/>
    </row>
    <row r="236" spans="1:6" ht="18.649999999999999" customHeight="1" x14ac:dyDescent="0.25">
      <c r="A236" s="13"/>
      <c r="B236" s="12"/>
      <c r="C236" s="12"/>
      <c r="D236" s="12"/>
      <c r="E236" s="12"/>
      <c r="F236" s="12"/>
    </row>
    <row r="237" spans="1:6" ht="18.649999999999999" customHeight="1" x14ac:dyDescent="0.25">
      <c r="A237" s="13"/>
      <c r="B237" s="12"/>
      <c r="C237" s="12"/>
      <c r="D237" s="12"/>
      <c r="E237" s="12"/>
      <c r="F237" s="12"/>
    </row>
    <row r="238" spans="1:6" ht="18.649999999999999" customHeight="1" x14ac:dyDescent="0.25">
      <c r="A238" s="13"/>
      <c r="B238" s="12"/>
      <c r="C238" s="12"/>
      <c r="D238" s="12"/>
      <c r="E238" s="12"/>
      <c r="F238" s="12"/>
    </row>
    <row r="239" spans="1:6" ht="18.649999999999999" customHeight="1" x14ac:dyDescent="0.25">
      <c r="A239" s="13"/>
      <c r="B239" s="12"/>
      <c r="C239" s="12"/>
      <c r="D239" s="12"/>
      <c r="E239" s="12"/>
      <c r="F239" s="12"/>
    </row>
    <row r="240" spans="1:6" ht="18.649999999999999" customHeight="1" x14ac:dyDescent="0.25">
      <c r="A240" s="13"/>
      <c r="B240" s="12"/>
      <c r="C240" s="12"/>
      <c r="D240" s="12"/>
      <c r="E240" s="12"/>
      <c r="F240" s="12"/>
    </row>
    <row r="241" spans="1:6" ht="18.649999999999999" customHeight="1" x14ac:dyDescent="0.25">
      <c r="A241" s="13"/>
      <c r="B241" s="12"/>
      <c r="C241" s="12"/>
      <c r="D241" s="12"/>
      <c r="E241" s="12"/>
      <c r="F241" s="12"/>
    </row>
    <row r="242" spans="1:6" ht="18.649999999999999" customHeight="1" x14ac:dyDescent="0.25">
      <c r="A242" s="13"/>
      <c r="B242" s="12"/>
      <c r="C242" s="12"/>
      <c r="D242" s="12"/>
      <c r="E242" s="12"/>
      <c r="F242" s="12"/>
    </row>
    <row r="243" spans="1:6" ht="18.649999999999999" customHeight="1" x14ac:dyDescent="0.25">
      <c r="A243" s="13"/>
      <c r="B243" s="12"/>
      <c r="C243" s="12"/>
      <c r="D243" s="12"/>
      <c r="E243" s="12"/>
      <c r="F243" s="12"/>
    </row>
    <row r="244" spans="1:6" ht="18.649999999999999" customHeight="1" x14ac:dyDescent="0.25">
      <c r="A244" s="13"/>
      <c r="B244" s="12"/>
      <c r="C244" s="12"/>
      <c r="D244" s="12"/>
      <c r="E244" s="12"/>
      <c r="F244" s="12"/>
    </row>
    <row r="245" spans="1:6" ht="18.649999999999999" customHeight="1" x14ac:dyDescent="0.25">
      <c r="A245" s="13"/>
      <c r="B245" s="12"/>
      <c r="C245" s="12"/>
      <c r="D245" s="12"/>
      <c r="E245" s="12"/>
      <c r="F245" s="12"/>
    </row>
    <row r="246" spans="1:6" ht="18.649999999999999" customHeight="1" x14ac:dyDescent="0.25">
      <c r="A246" s="13"/>
      <c r="B246" s="12"/>
      <c r="C246" s="12"/>
      <c r="D246" s="12"/>
      <c r="E246" s="12"/>
      <c r="F246" s="12"/>
    </row>
    <row r="247" spans="1:6" ht="18.649999999999999" customHeight="1" x14ac:dyDescent="0.25">
      <c r="A247" s="13"/>
      <c r="B247" s="12"/>
      <c r="C247" s="12"/>
      <c r="D247" s="12"/>
      <c r="E247" s="12"/>
      <c r="F247" s="12"/>
    </row>
    <row r="248" spans="1:6" ht="18.649999999999999" customHeight="1" x14ac:dyDescent="0.25"/>
    <row r="249" spans="1:6" ht="18.649999999999999" customHeight="1" x14ac:dyDescent="0.25"/>
    <row r="250" spans="1:6" ht="18.649999999999999" customHeight="1" x14ac:dyDescent="0.25"/>
    <row r="251" spans="1:6" ht="18.649999999999999" customHeight="1" x14ac:dyDescent="0.25"/>
    <row r="252" spans="1:6" ht="18.649999999999999" customHeight="1" x14ac:dyDescent="0.25"/>
    <row r="253" spans="1:6" ht="18.649999999999999" customHeight="1" x14ac:dyDescent="0.25"/>
  </sheetData>
  <mergeCells count="4">
    <mergeCell ref="A1:F1"/>
    <mergeCell ref="A4:F4"/>
    <mergeCell ref="A12:F12"/>
    <mergeCell ref="A20:F20"/>
  </mergeCells>
  <pageMargins left="0.7" right="0.7" top="0.75" bottom="0.75" header="0.3" footer="0.3"/>
  <pageSetup paperSize="9" orientation="portrait" r:id="rId1"/>
  <headerFooter>
    <oddFooter>&amp;C42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D406-4330-468F-B9C1-93C365E3F433}">
  <dimension ref="A1:F253"/>
  <sheetViews>
    <sheetView rightToLeft="1" zoomScaleNormal="100" workbookViewId="0">
      <selection activeCell="A2" sqref="A2"/>
    </sheetView>
  </sheetViews>
  <sheetFormatPr defaultColWidth="9" defaultRowHeight="11.5" x14ac:dyDescent="0.25"/>
  <cols>
    <col min="1" max="1" width="11.25" style="15" customWidth="1"/>
    <col min="2" max="2" width="12.5" style="2" customWidth="1"/>
    <col min="3" max="3" width="11.83203125" style="2" customWidth="1"/>
    <col min="4" max="4" width="12.75" style="2" customWidth="1"/>
    <col min="5" max="5" width="13.58203125" style="2" customWidth="1"/>
    <col min="6" max="6" width="14.58203125" style="2" customWidth="1"/>
    <col min="7" max="16384" width="9" style="2"/>
  </cols>
  <sheetData>
    <row r="1" spans="1:6" s="11" customFormat="1" ht="17.149999999999999" customHeight="1" x14ac:dyDescent="0.25">
      <c r="A1" s="123" t="s">
        <v>526</v>
      </c>
      <c r="B1" s="123"/>
      <c r="C1" s="123"/>
      <c r="D1" s="123"/>
      <c r="E1" s="123"/>
      <c r="F1" s="123"/>
    </row>
    <row r="2" spans="1:6" ht="17.149999999999999" customHeight="1" thickBot="1" x14ac:dyDescent="0.3">
      <c r="A2" s="1"/>
      <c r="C2" s="3"/>
      <c r="D2" s="3"/>
      <c r="E2" s="3"/>
      <c r="F2" s="3"/>
    </row>
    <row r="3" spans="1:6" ht="17.149999999999999" customHeight="1" thickTop="1" thickBot="1" x14ac:dyDescent="0.3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25">
      <c r="A4" s="124" t="s">
        <v>10</v>
      </c>
      <c r="B4" s="124"/>
      <c r="C4" s="124"/>
      <c r="D4" s="124"/>
      <c r="E4" s="124"/>
      <c r="F4" s="124"/>
    </row>
    <row r="5" spans="1:6" ht="17.149999999999999" customHeight="1" x14ac:dyDescent="0.25">
      <c r="A5" s="16" t="s">
        <v>1</v>
      </c>
      <c r="B5" s="9">
        <v>1188681</v>
      </c>
      <c r="C5" s="9">
        <v>668196</v>
      </c>
      <c r="D5" s="9">
        <v>85161</v>
      </c>
      <c r="E5" s="9">
        <v>122313</v>
      </c>
      <c r="F5" s="9">
        <v>313011</v>
      </c>
    </row>
    <row r="6" spans="1:6" s="27" customFormat="1" ht="17.149999999999999" customHeight="1" x14ac:dyDescent="0.25">
      <c r="A6" s="51" t="s">
        <v>93</v>
      </c>
      <c r="B6" s="9">
        <v>2633</v>
      </c>
      <c r="C6" s="9">
        <v>1282</v>
      </c>
      <c r="D6" s="9">
        <v>213</v>
      </c>
      <c r="E6" s="9">
        <v>304</v>
      </c>
      <c r="F6" s="9">
        <v>834</v>
      </c>
    </row>
    <row r="7" spans="1:6" ht="17.149999999999999" customHeight="1" x14ac:dyDescent="0.25">
      <c r="A7" s="51" t="s">
        <v>15</v>
      </c>
      <c r="B7" s="9">
        <v>664</v>
      </c>
      <c r="C7" s="9">
        <v>385</v>
      </c>
      <c r="D7" s="9">
        <v>64</v>
      </c>
      <c r="E7" s="9">
        <v>99</v>
      </c>
      <c r="F7" s="9">
        <v>116</v>
      </c>
    </row>
    <row r="8" spans="1:6" ht="17.149999999999999" customHeight="1" x14ac:dyDescent="0.25">
      <c r="A8" s="51" t="s">
        <v>16</v>
      </c>
      <c r="B8" s="9">
        <v>2817</v>
      </c>
      <c r="C8" s="9">
        <v>1681</v>
      </c>
      <c r="D8" s="9">
        <v>216</v>
      </c>
      <c r="E8" s="9">
        <v>343</v>
      </c>
      <c r="F8" s="9">
        <v>577</v>
      </c>
    </row>
    <row r="9" spans="1:6" ht="17.149999999999999" customHeight="1" x14ac:dyDescent="0.25">
      <c r="A9" s="51" t="s">
        <v>17</v>
      </c>
      <c r="B9" s="9">
        <v>9590</v>
      </c>
      <c r="C9" s="9">
        <v>5049</v>
      </c>
      <c r="D9" s="9">
        <v>755</v>
      </c>
      <c r="E9" s="9">
        <v>1275</v>
      </c>
      <c r="F9" s="9">
        <v>2511</v>
      </c>
    </row>
    <row r="10" spans="1:6" ht="17.149999999999999" customHeight="1" x14ac:dyDescent="0.25">
      <c r="A10" s="51" t="s">
        <v>18</v>
      </c>
      <c r="B10" s="9">
        <v>69158</v>
      </c>
      <c r="C10" s="9">
        <v>36034</v>
      </c>
      <c r="D10" s="9">
        <v>5658</v>
      </c>
      <c r="E10" s="9">
        <v>7927</v>
      </c>
      <c r="F10" s="9">
        <v>19539</v>
      </c>
    </row>
    <row r="11" spans="1:6" ht="17.149999999999999" customHeight="1" x14ac:dyDescent="0.25">
      <c r="A11" s="16" t="s">
        <v>106</v>
      </c>
      <c r="B11" s="9">
        <v>555551</v>
      </c>
      <c r="C11" s="9">
        <v>302160</v>
      </c>
      <c r="D11" s="9">
        <v>41885</v>
      </c>
      <c r="E11" s="9">
        <v>59816</v>
      </c>
      <c r="F11" s="9">
        <v>151690</v>
      </c>
    </row>
    <row r="12" spans="1:6" ht="17.149999999999999" customHeight="1" x14ac:dyDescent="0.25">
      <c r="A12" s="16" t="s">
        <v>66</v>
      </c>
      <c r="B12" s="9">
        <v>548268</v>
      </c>
      <c r="C12" s="9">
        <v>321605</v>
      </c>
      <c r="D12" s="9">
        <v>36370</v>
      </c>
      <c r="E12" s="9">
        <v>52549</v>
      </c>
      <c r="F12" s="9">
        <v>137744</v>
      </c>
    </row>
    <row r="13" spans="1:6" ht="17.149999999999999" customHeight="1" x14ac:dyDescent="0.25">
      <c r="A13" s="125" t="s">
        <v>22</v>
      </c>
      <c r="B13" s="125"/>
      <c r="C13" s="125"/>
      <c r="D13" s="125"/>
      <c r="E13" s="125"/>
      <c r="F13" s="125"/>
    </row>
    <row r="14" spans="1:6" s="27" customFormat="1" ht="17.149999999999999" customHeight="1" x14ac:dyDescent="0.25">
      <c r="A14" s="16" t="s">
        <v>1</v>
      </c>
      <c r="B14" s="9">
        <v>452805</v>
      </c>
      <c r="C14" s="9">
        <v>253543</v>
      </c>
      <c r="D14" s="9">
        <v>32574</v>
      </c>
      <c r="E14" s="9">
        <v>47382</v>
      </c>
      <c r="F14" s="9">
        <v>119306</v>
      </c>
    </row>
    <row r="15" spans="1:6" s="27" customFormat="1" ht="17.149999999999999" customHeight="1" x14ac:dyDescent="0.25">
      <c r="A15" s="51" t="s">
        <v>93</v>
      </c>
      <c r="B15" s="9">
        <v>1341</v>
      </c>
      <c r="C15" s="9">
        <v>657</v>
      </c>
      <c r="D15" s="9">
        <v>96</v>
      </c>
      <c r="E15" s="9">
        <v>157</v>
      </c>
      <c r="F15" s="9">
        <v>431</v>
      </c>
    </row>
    <row r="16" spans="1:6" ht="17.149999999999999" customHeight="1" x14ac:dyDescent="0.25">
      <c r="A16" s="51" t="s">
        <v>15</v>
      </c>
      <c r="B16" s="9">
        <v>83</v>
      </c>
      <c r="C16" s="9">
        <v>36</v>
      </c>
      <c r="D16" s="9">
        <v>14</v>
      </c>
      <c r="E16" s="9">
        <v>17</v>
      </c>
      <c r="F16" s="9">
        <v>16</v>
      </c>
    </row>
    <row r="17" spans="1:6" ht="17.149999999999999" customHeight="1" x14ac:dyDescent="0.25">
      <c r="A17" s="51" t="s">
        <v>16</v>
      </c>
      <c r="B17" s="9">
        <v>424</v>
      </c>
      <c r="C17" s="9">
        <v>229</v>
      </c>
      <c r="D17" s="9">
        <v>40</v>
      </c>
      <c r="E17" s="9">
        <v>51</v>
      </c>
      <c r="F17" s="9">
        <v>104</v>
      </c>
    </row>
    <row r="18" spans="1:6" ht="17.149999999999999" customHeight="1" x14ac:dyDescent="0.25">
      <c r="A18" s="51" t="s">
        <v>17</v>
      </c>
      <c r="B18" s="9">
        <v>1462</v>
      </c>
      <c r="C18" s="9">
        <v>650</v>
      </c>
      <c r="D18" s="9">
        <v>102</v>
      </c>
      <c r="E18" s="9">
        <v>215</v>
      </c>
      <c r="F18" s="9">
        <v>495</v>
      </c>
    </row>
    <row r="19" spans="1:6" ht="17.149999999999999" customHeight="1" x14ac:dyDescent="0.25">
      <c r="A19" s="51" t="s">
        <v>18</v>
      </c>
      <c r="B19" s="9">
        <v>2003</v>
      </c>
      <c r="C19" s="9">
        <v>923</v>
      </c>
      <c r="D19" s="9">
        <v>169</v>
      </c>
      <c r="E19" s="9">
        <v>258</v>
      </c>
      <c r="F19" s="9">
        <v>653</v>
      </c>
    </row>
    <row r="20" spans="1:6" ht="17.149999999999999" customHeight="1" x14ac:dyDescent="0.25">
      <c r="A20" s="16" t="s">
        <v>106</v>
      </c>
      <c r="B20" s="9">
        <v>217747</v>
      </c>
      <c r="C20" s="9">
        <v>118268</v>
      </c>
      <c r="D20" s="9">
        <v>16835</v>
      </c>
      <c r="E20" s="9">
        <v>23911</v>
      </c>
      <c r="F20" s="9">
        <v>58733</v>
      </c>
    </row>
    <row r="21" spans="1:6" ht="17.149999999999999" customHeight="1" x14ac:dyDescent="0.25">
      <c r="A21" s="16" t="s">
        <v>66</v>
      </c>
      <c r="B21" s="9">
        <v>229745</v>
      </c>
      <c r="C21" s="9">
        <v>132780</v>
      </c>
      <c r="D21" s="9">
        <v>15318</v>
      </c>
      <c r="E21" s="9">
        <v>22773</v>
      </c>
      <c r="F21" s="9">
        <v>58874</v>
      </c>
    </row>
    <row r="22" spans="1:6" ht="17.149999999999999" customHeight="1" x14ac:dyDescent="0.25">
      <c r="A22" s="125" t="s">
        <v>23</v>
      </c>
      <c r="B22" s="125"/>
      <c r="C22" s="125"/>
      <c r="D22" s="125"/>
      <c r="E22" s="125"/>
      <c r="F22" s="125"/>
    </row>
    <row r="23" spans="1:6" ht="17.149999999999999" customHeight="1" x14ac:dyDescent="0.25">
      <c r="A23" s="16" t="s">
        <v>1</v>
      </c>
      <c r="B23" s="9">
        <v>735876</v>
      </c>
      <c r="C23" s="9">
        <v>414653</v>
      </c>
      <c r="D23" s="9">
        <v>52587</v>
      </c>
      <c r="E23" s="9">
        <v>74931</v>
      </c>
      <c r="F23" s="9">
        <v>193705</v>
      </c>
    </row>
    <row r="24" spans="1:6" ht="17.149999999999999" customHeight="1" x14ac:dyDescent="0.25">
      <c r="A24" s="51" t="s">
        <v>93</v>
      </c>
      <c r="B24" s="9">
        <v>1292</v>
      </c>
      <c r="C24" s="9">
        <v>625</v>
      </c>
      <c r="D24" s="9">
        <v>117</v>
      </c>
      <c r="E24" s="9">
        <v>147</v>
      </c>
      <c r="F24" s="9">
        <v>403</v>
      </c>
    </row>
    <row r="25" spans="1:6" ht="17.149999999999999" customHeight="1" x14ac:dyDescent="0.25">
      <c r="A25" s="51" t="s">
        <v>15</v>
      </c>
      <c r="B25" s="9">
        <v>581</v>
      </c>
      <c r="C25" s="9">
        <v>349</v>
      </c>
      <c r="D25" s="9">
        <v>50</v>
      </c>
      <c r="E25" s="9">
        <v>82</v>
      </c>
      <c r="F25" s="9">
        <v>100</v>
      </c>
    </row>
    <row r="26" spans="1:6" ht="17.149999999999999" customHeight="1" x14ac:dyDescent="0.25">
      <c r="A26" s="51" t="s">
        <v>16</v>
      </c>
      <c r="B26" s="9">
        <v>2393</v>
      </c>
      <c r="C26" s="9">
        <v>1452</v>
      </c>
      <c r="D26" s="9">
        <v>176</v>
      </c>
      <c r="E26" s="9">
        <v>292</v>
      </c>
      <c r="F26" s="9">
        <v>473</v>
      </c>
    </row>
    <row r="27" spans="1:6" ht="17.149999999999999" customHeight="1" x14ac:dyDescent="0.25">
      <c r="A27" s="51" t="s">
        <v>17</v>
      </c>
      <c r="B27" s="9">
        <v>8128</v>
      </c>
      <c r="C27" s="9">
        <v>4399</v>
      </c>
      <c r="D27" s="9">
        <v>653</v>
      </c>
      <c r="E27" s="9">
        <v>1060</v>
      </c>
      <c r="F27" s="9">
        <v>2016</v>
      </c>
    </row>
    <row r="28" spans="1:6" ht="17.149999999999999" customHeight="1" x14ac:dyDescent="0.25">
      <c r="A28" s="51" t="s">
        <v>18</v>
      </c>
      <c r="B28" s="9">
        <v>67155</v>
      </c>
      <c r="C28" s="9">
        <v>35111</v>
      </c>
      <c r="D28" s="9">
        <v>5489</v>
      </c>
      <c r="E28" s="9">
        <v>7669</v>
      </c>
      <c r="F28" s="9">
        <v>18886</v>
      </c>
    </row>
    <row r="29" spans="1:6" ht="17.149999999999999" customHeight="1" x14ac:dyDescent="0.25">
      <c r="A29" s="16" t="s">
        <v>106</v>
      </c>
      <c r="B29" s="9">
        <v>337804</v>
      </c>
      <c r="C29" s="9">
        <v>183892</v>
      </c>
      <c r="D29" s="9">
        <v>25050</v>
      </c>
      <c r="E29" s="9">
        <v>35905</v>
      </c>
      <c r="F29" s="9">
        <v>92957</v>
      </c>
    </row>
    <row r="30" spans="1:6" ht="17.149999999999999" customHeight="1" thickBot="1" x14ac:dyDescent="0.3">
      <c r="A30" s="55" t="s">
        <v>66</v>
      </c>
      <c r="B30" s="24">
        <v>318523</v>
      </c>
      <c r="C30" s="24">
        <v>188825</v>
      </c>
      <c r="D30" s="24">
        <v>21052</v>
      </c>
      <c r="E30" s="24">
        <v>29776</v>
      </c>
      <c r="F30" s="24">
        <v>78870</v>
      </c>
    </row>
    <row r="31" spans="1:6" ht="17.149999999999999" customHeight="1" x14ac:dyDescent="0.25">
      <c r="A31" s="13"/>
      <c r="B31" s="12"/>
      <c r="C31" s="12"/>
      <c r="D31" s="12"/>
      <c r="E31" s="12"/>
      <c r="F31" s="12"/>
    </row>
    <row r="32" spans="1:6" ht="17.149999999999999" customHeight="1" x14ac:dyDescent="0.25">
      <c r="A32" s="13"/>
      <c r="B32" s="12"/>
      <c r="C32" s="12"/>
      <c r="D32" s="12"/>
      <c r="E32" s="12"/>
      <c r="F32" s="12"/>
    </row>
    <row r="33" spans="1:6" ht="17.149999999999999" customHeight="1" x14ac:dyDescent="0.25">
      <c r="A33" s="13"/>
      <c r="B33" s="12"/>
      <c r="C33" s="12"/>
      <c r="D33" s="12"/>
      <c r="E33" s="12"/>
      <c r="F33" s="12"/>
    </row>
    <row r="34" spans="1:6" ht="17.149999999999999" customHeight="1" x14ac:dyDescent="0.25">
      <c r="A34" s="13"/>
      <c r="B34" s="12"/>
      <c r="C34" s="12"/>
      <c r="D34" s="12"/>
      <c r="E34" s="12"/>
      <c r="F34" s="12"/>
    </row>
    <row r="35" spans="1:6" ht="18.649999999999999" customHeight="1" x14ac:dyDescent="0.25">
      <c r="A35" s="13"/>
      <c r="B35" s="12"/>
      <c r="C35" s="12"/>
      <c r="D35" s="12"/>
      <c r="E35" s="12"/>
      <c r="F35" s="12"/>
    </row>
    <row r="36" spans="1:6" ht="18.649999999999999" customHeight="1" x14ac:dyDescent="0.25">
      <c r="A36" s="13"/>
      <c r="B36" s="12"/>
      <c r="C36" s="12"/>
      <c r="D36" s="12"/>
      <c r="E36" s="12"/>
      <c r="F36" s="12"/>
    </row>
    <row r="37" spans="1:6" ht="18.649999999999999" customHeight="1" x14ac:dyDescent="0.25">
      <c r="A37" s="13"/>
      <c r="B37" s="12"/>
      <c r="C37" s="12"/>
      <c r="D37" s="12"/>
      <c r="E37" s="12"/>
      <c r="F37" s="12"/>
    </row>
    <row r="38" spans="1:6" ht="18.649999999999999" customHeight="1" x14ac:dyDescent="0.25">
      <c r="A38" s="13"/>
      <c r="B38" s="12"/>
      <c r="C38" s="12"/>
      <c r="D38" s="12"/>
      <c r="E38" s="12"/>
      <c r="F38" s="12"/>
    </row>
    <row r="39" spans="1:6" ht="18.649999999999999" customHeight="1" x14ac:dyDescent="0.25">
      <c r="A39" s="13"/>
      <c r="B39" s="12"/>
      <c r="C39" s="12"/>
      <c r="D39" s="12"/>
      <c r="E39" s="12"/>
      <c r="F39" s="12"/>
    </row>
    <row r="40" spans="1:6" ht="18.649999999999999" customHeight="1" x14ac:dyDescent="0.25">
      <c r="A40" s="13"/>
      <c r="B40" s="12"/>
      <c r="C40" s="12"/>
      <c r="D40" s="12"/>
      <c r="E40" s="12"/>
      <c r="F40" s="12"/>
    </row>
    <row r="41" spans="1:6" ht="18.649999999999999" customHeight="1" x14ac:dyDescent="0.25">
      <c r="A41" s="13"/>
      <c r="B41" s="12"/>
      <c r="C41" s="12"/>
      <c r="D41" s="12"/>
      <c r="E41" s="12"/>
      <c r="F41" s="12"/>
    </row>
    <row r="42" spans="1:6" ht="18.649999999999999" customHeight="1" x14ac:dyDescent="0.25">
      <c r="A42" s="13"/>
      <c r="B42" s="12"/>
      <c r="C42" s="12"/>
      <c r="D42" s="12"/>
      <c r="E42" s="12"/>
      <c r="F42" s="12"/>
    </row>
    <row r="43" spans="1:6" ht="18.649999999999999" customHeight="1" x14ac:dyDescent="0.25">
      <c r="A43" s="13"/>
      <c r="B43" s="12"/>
      <c r="C43" s="12"/>
      <c r="D43" s="12"/>
      <c r="E43" s="12"/>
      <c r="F43" s="12"/>
    </row>
    <row r="44" spans="1:6" ht="18.649999999999999" customHeight="1" x14ac:dyDescent="0.25">
      <c r="A44" s="13"/>
      <c r="B44" s="12"/>
      <c r="C44" s="12"/>
      <c r="D44" s="12"/>
      <c r="E44" s="12"/>
      <c r="F44" s="12"/>
    </row>
    <row r="45" spans="1:6" ht="18.649999999999999" customHeight="1" x14ac:dyDescent="0.25">
      <c r="A45" s="13"/>
      <c r="B45" s="12"/>
      <c r="C45" s="12"/>
      <c r="D45" s="12"/>
      <c r="E45" s="12"/>
      <c r="F45" s="12"/>
    </row>
    <row r="46" spans="1:6" ht="18.649999999999999" customHeight="1" x14ac:dyDescent="0.25">
      <c r="A46" s="13"/>
      <c r="B46" s="12"/>
      <c r="C46" s="12"/>
      <c r="D46" s="12"/>
      <c r="E46" s="12"/>
      <c r="F46" s="12"/>
    </row>
    <row r="47" spans="1:6" ht="18.649999999999999" customHeight="1" x14ac:dyDescent="0.25">
      <c r="A47" s="13"/>
      <c r="B47" s="12"/>
      <c r="C47" s="12"/>
      <c r="D47" s="12"/>
      <c r="E47" s="12"/>
      <c r="F47" s="12"/>
    </row>
    <row r="48" spans="1:6" ht="18.649999999999999" customHeight="1" x14ac:dyDescent="0.25">
      <c r="A48" s="13"/>
      <c r="B48" s="12"/>
      <c r="C48" s="12"/>
      <c r="D48" s="12"/>
      <c r="E48" s="12"/>
      <c r="F48" s="12"/>
    </row>
    <row r="49" spans="1:6" ht="18.649999999999999" customHeight="1" x14ac:dyDescent="0.25">
      <c r="A49" s="13"/>
      <c r="B49" s="12"/>
      <c r="C49" s="12"/>
      <c r="D49" s="12"/>
      <c r="E49" s="12"/>
      <c r="F49" s="12"/>
    </row>
    <row r="50" spans="1:6" ht="18.649999999999999" customHeight="1" x14ac:dyDescent="0.25">
      <c r="A50" s="13"/>
      <c r="B50" s="12"/>
      <c r="C50" s="12"/>
      <c r="D50" s="12"/>
      <c r="E50" s="12"/>
      <c r="F50" s="12"/>
    </row>
    <row r="51" spans="1:6" ht="18.649999999999999" customHeight="1" x14ac:dyDescent="0.25">
      <c r="A51" s="13"/>
      <c r="B51" s="12"/>
      <c r="C51" s="12"/>
      <c r="D51" s="12"/>
      <c r="E51" s="12"/>
      <c r="F51" s="12"/>
    </row>
    <row r="52" spans="1:6" ht="18.649999999999999" customHeight="1" x14ac:dyDescent="0.25">
      <c r="A52" s="13"/>
      <c r="B52" s="12"/>
      <c r="C52" s="12"/>
      <c r="D52" s="12"/>
      <c r="E52" s="12"/>
      <c r="F52" s="12"/>
    </row>
    <row r="53" spans="1:6" ht="18.649999999999999" customHeight="1" x14ac:dyDescent="0.25">
      <c r="A53" s="13"/>
      <c r="B53" s="12"/>
      <c r="C53" s="12"/>
      <c r="D53" s="12"/>
      <c r="E53" s="12"/>
      <c r="F53" s="12"/>
    </row>
    <row r="54" spans="1:6" ht="18.649999999999999" customHeight="1" x14ac:dyDescent="0.25">
      <c r="A54" s="13"/>
      <c r="B54" s="12"/>
      <c r="C54" s="12"/>
      <c r="D54" s="12"/>
      <c r="E54" s="12"/>
      <c r="F54" s="12"/>
    </row>
    <row r="55" spans="1:6" ht="18.649999999999999" customHeight="1" x14ac:dyDescent="0.25">
      <c r="A55" s="13"/>
      <c r="B55" s="12"/>
      <c r="C55" s="12"/>
      <c r="D55" s="12"/>
      <c r="E55" s="12"/>
      <c r="F55" s="12"/>
    </row>
    <row r="56" spans="1:6" ht="18.649999999999999" customHeight="1" x14ac:dyDescent="0.25">
      <c r="A56" s="13"/>
      <c r="B56" s="12"/>
      <c r="C56" s="12"/>
      <c r="D56" s="12"/>
      <c r="E56" s="12"/>
      <c r="F56" s="12"/>
    </row>
    <row r="57" spans="1:6" ht="18.649999999999999" customHeight="1" x14ac:dyDescent="0.25">
      <c r="A57" s="13"/>
      <c r="B57" s="12"/>
      <c r="C57" s="12"/>
      <c r="D57" s="12"/>
      <c r="E57" s="12"/>
      <c r="F57" s="12"/>
    </row>
    <row r="58" spans="1:6" ht="18.649999999999999" customHeight="1" x14ac:dyDescent="0.25">
      <c r="A58" s="13"/>
      <c r="B58" s="12"/>
      <c r="C58" s="12"/>
      <c r="D58" s="12"/>
      <c r="E58" s="12"/>
      <c r="F58" s="12"/>
    </row>
    <row r="59" spans="1:6" ht="18.649999999999999" customHeight="1" x14ac:dyDescent="0.25">
      <c r="A59" s="13"/>
      <c r="B59" s="12"/>
      <c r="C59" s="12"/>
      <c r="D59" s="12"/>
      <c r="E59" s="12"/>
      <c r="F59" s="12"/>
    </row>
    <row r="60" spans="1:6" ht="18.649999999999999" customHeight="1" x14ac:dyDescent="0.25">
      <c r="A60" s="13"/>
      <c r="B60" s="12"/>
      <c r="C60" s="12"/>
      <c r="D60" s="12"/>
      <c r="E60" s="12"/>
      <c r="F60" s="12"/>
    </row>
    <row r="61" spans="1:6" ht="18.649999999999999" customHeight="1" x14ac:dyDescent="0.25">
      <c r="A61" s="13"/>
      <c r="B61" s="12"/>
      <c r="C61" s="12"/>
      <c r="D61" s="12"/>
      <c r="E61" s="12"/>
      <c r="F61" s="12"/>
    </row>
    <row r="62" spans="1:6" ht="18.649999999999999" customHeight="1" x14ac:dyDescent="0.25">
      <c r="A62" s="13"/>
      <c r="B62" s="12"/>
      <c r="C62" s="12"/>
      <c r="D62" s="12"/>
      <c r="E62" s="12"/>
      <c r="F62" s="12"/>
    </row>
    <row r="63" spans="1:6" ht="18.649999999999999" customHeight="1" x14ac:dyDescent="0.25">
      <c r="A63" s="13"/>
      <c r="B63" s="12"/>
      <c r="C63" s="12"/>
      <c r="D63" s="12"/>
      <c r="E63" s="12"/>
      <c r="F63" s="12"/>
    </row>
    <row r="64" spans="1:6" ht="18.649999999999999" customHeight="1" x14ac:dyDescent="0.25">
      <c r="A64" s="13"/>
      <c r="B64" s="12"/>
      <c r="C64" s="12"/>
      <c r="D64" s="12"/>
      <c r="E64" s="12"/>
      <c r="F64" s="12"/>
    </row>
    <row r="65" spans="1:6" ht="18.649999999999999" customHeight="1" x14ac:dyDescent="0.25">
      <c r="A65" s="13"/>
      <c r="B65" s="12"/>
      <c r="C65" s="12"/>
      <c r="D65" s="12"/>
      <c r="E65" s="12"/>
      <c r="F65" s="12"/>
    </row>
    <row r="66" spans="1:6" ht="18.649999999999999" customHeight="1" x14ac:dyDescent="0.25">
      <c r="A66" s="13"/>
      <c r="B66" s="12"/>
      <c r="C66" s="12"/>
      <c r="D66" s="12"/>
      <c r="E66" s="12"/>
      <c r="F66" s="12"/>
    </row>
    <row r="67" spans="1:6" ht="18.649999999999999" customHeight="1" x14ac:dyDescent="0.25">
      <c r="A67" s="13"/>
      <c r="B67" s="12"/>
      <c r="C67" s="12"/>
      <c r="D67" s="12"/>
      <c r="E67" s="12"/>
      <c r="F67" s="12"/>
    </row>
    <row r="68" spans="1:6" ht="18.649999999999999" customHeight="1" x14ac:dyDescent="0.25">
      <c r="A68" s="13"/>
      <c r="B68" s="12"/>
      <c r="C68" s="12"/>
      <c r="D68" s="12"/>
      <c r="E68" s="12"/>
      <c r="F68" s="12"/>
    </row>
    <row r="69" spans="1:6" ht="18.649999999999999" customHeight="1" x14ac:dyDescent="0.25">
      <c r="A69" s="13"/>
      <c r="B69" s="12"/>
      <c r="C69" s="12"/>
      <c r="D69" s="12"/>
      <c r="E69" s="12"/>
      <c r="F69" s="12"/>
    </row>
    <row r="70" spans="1:6" ht="18.649999999999999" customHeight="1" x14ac:dyDescent="0.25">
      <c r="A70" s="13"/>
      <c r="B70" s="12"/>
      <c r="C70" s="12"/>
      <c r="D70" s="12"/>
      <c r="E70" s="12"/>
      <c r="F70" s="12"/>
    </row>
    <row r="71" spans="1:6" ht="18.649999999999999" customHeight="1" x14ac:dyDescent="0.25">
      <c r="A71" s="13"/>
      <c r="B71" s="12"/>
      <c r="C71" s="12"/>
      <c r="D71" s="12"/>
      <c r="E71" s="12"/>
      <c r="F71" s="12"/>
    </row>
    <row r="72" spans="1:6" ht="18.649999999999999" customHeight="1" x14ac:dyDescent="0.25">
      <c r="A72" s="13"/>
      <c r="B72" s="12"/>
      <c r="C72" s="12"/>
      <c r="D72" s="12"/>
      <c r="E72" s="12"/>
      <c r="F72" s="12"/>
    </row>
    <row r="73" spans="1:6" ht="18.649999999999999" customHeight="1" x14ac:dyDescent="0.25">
      <c r="A73" s="13"/>
      <c r="B73" s="12"/>
      <c r="C73" s="12"/>
      <c r="D73" s="12"/>
      <c r="E73" s="12"/>
      <c r="F73" s="12"/>
    </row>
    <row r="74" spans="1:6" ht="18.649999999999999" customHeight="1" x14ac:dyDescent="0.25">
      <c r="A74" s="13"/>
      <c r="B74" s="12"/>
      <c r="C74" s="12"/>
      <c r="D74" s="12"/>
      <c r="E74" s="12"/>
      <c r="F74" s="12"/>
    </row>
    <row r="75" spans="1:6" ht="18.649999999999999" customHeight="1" x14ac:dyDescent="0.25">
      <c r="A75" s="13"/>
      <c r="B75" s="12"/>
      <c r="C75" s="12"/>
      <c r="D75" s="12"/>
      <c r="E75" s="12"/>
      <c r="F75" s="12"/>
    </row>
    <row r="76" spans="1:6" ht="18.649999999999999" customHeight="1" x14ac:dyDescent="0.25">
      <c r="A76" s="13"/>
      <c r="B76" s="12"/>
      <c r="C76" s="12"/>
      <c r="D76" s="12"/>
      <c r="E76" s="12"/>
      <c r="F76" s="12"/>
    </row>
    <row r="77" spans="1:6" ht="18.649999999999999" customHeight="1" x14ac:dyDescent="0.25">
      <c r="A77" s="13"/>
      <c r="B77" s="12"/>
      <c r="C77" s="12"/>
      <c r="D77" s="12"/>
      <c r="E77" s="12"/>
      <c r="F77" s="12"/>
    </row>
    <row r="78" spans="1:6" ht="18.649999999999999" customHeight="1" x14ac:dyDescent="0.25">
      <c r="A78" s="13"/>
      <c r="B78" s="12"/>
      <c r="C78" s="12"/>
      <c r="D78" s="12"/>
      <c r="E78" s="12"/>
      <c r="F78" s="12"/>
    </row>
    <row r="79" spans="1:6" ht="18.649999999999999" customHeight="1" x14ac:dyDescent="0.25">
      <c r="A79" s="13"/>
      <c r="B79" s="12"/>
      <c r="C79" s="12"/>
      <c r="D79" s="12"/>
      <c r="E79" s="12"/>
      <c r="F79" s="12"/>
    </row>
    <row r="80" spans="1:6" ht="18.649999999999999" customHeight="1" x14ac:dyDescent="0.25">
      <c r="A80" s="13"/>
      <c r="B80" s="12"/>
      <c r="C80" s="12"/>
      <c r="D80" s="12"/>
      <c r="E80" s="12"/>
      <c r="F80" s="12"/>
    </row>
    <row r="81" spans="1:6" ht="18.649999999999999" customHeight="1" x14ac:dyDescent="0.25">
      <c r="A81" s="13"/>
      <c r="B81" s="12"/>
      <c r="C81" s="12"/>
      <c r="D81" s="12"/>
      <c r="E81" s="12"/>
      <c r="F81" s="12"/>
    </row>
    <row r="82" spans="1:6" ht="18.649999999999999" customHeight="1" x14ac:dyDescent="0.25">
      <c r="A82" s="13"/>
      <c r="B82" s="12"/>
      <c r="C82" s="12"/>
      <c r="D82" s="12"/>
      <c r="E82" s="12"/>
      <c r="F82" s="12"/>
    </row>
    <row r="83" spans="1:6" ht="18.649999999999999" customHeight="1" x14ac:dyDescent="0.25">
      <c r="A83" s="13"/>
      <c r="B83" s="12"/>
      <c r="C83" s="12"/>
      <c r="D83" s="12"/>
      <c r="E83" s="12"/>
      <c r="F83" s="12"/>
    </row>
    <row r="84" spans="1:6" ht="18.649999999999999" customHeight="1" x14ac:dyDescent="0.25">
      <c r="A84" s="13"/>
      <c r="B84" s="12"/>
      <c r="C84" s="12"/>
      <c r="D84" s="12"/>
      <c r="E84" s="12"/>
      <c r="F84" s="12"/>
    </row>
    <row r="85" spans="1:6" ht="18.649999999999999" customHeight="1" x14ac:dyDescent="0.25">
      <c r="A85" s="13"/>
      <c r="B85" s="12"/>
      <c r="C85" s="12"/>
      <c r="D85" s="12"/>
      <c r="E85" s="12"/>
      <c r="F85" s="12"/>
    </row>
    <row r="86" spans="1:6" ht="18.649999999999999" customHeight="1" x14ac:dyDescent="0.25">
      <c r="A86" s="13"/>
      <c r="B86" s="12"/>
      <c r="C86" s="12"/>
      <c r="D86" s="12"/>
      <c r="E86" s="12"/>
      <c r="F86" s="12"/>
    </row>
    <row r="87" spans="1:6" ht="18.649999999999999" customHeight="1" x14ac:dyDescent="0.25">
      <c r="A87" s="13"/>
      <c r="B87" s="12"/>
      <c r="C87" s="12"/>
      <c r="D87" s="12"/>
      <c r="E87" s="12"/>
      <c r="F87" s="12"/>
    </row>
    <row r="88" spans="1:6" ht="18.649999999999999" customHeight="1" x14ac:dyDescent="0.25">
      <c r="A88" s="13"/>
      <c r="B88" s="12"/>
      <c r="C88" s="12"/>
      <c r="D88" s="12"/>
      <c r="E88" s="12"/>
      <c r="F88" s="12"/>
    </row>
    <row r="89" spans="1:6" ht="18.649999999999999" customHeight="1" x14ac:dyDescent="0.25">
      <c r="A89" s="13"/>
      <c r="B89" s="12"/>
      <c r="C89" s="12"/>
      <c r="D89" s="12"/>
      <c r="E89" s="12"/>
      <c r="F89" s="12"/>
    </row>
    <row r="90" spans="1:6" ht="18.649999999999999" customHeight="1" x14ac:dyDescent="0.25">
      <c r="A90" s="13"/>
      <c r="B90" s="12"/>
      <c r="C90" s="12"/>
      <c r="D90" s="12"/>
      <c r="E90" s="12"/>
      <c r="F90" s="12"/>
    </row>
    <row r="91" spans="1:6" ht="18.649999999999999" customHeight="1" x14ac:dyDescent="0.25">
      <c r="A91" s="13"/>
      <c r="B91" s="12"/>
      <c r="C91" s="12"/>
      <c r="D91" s="12"/>
      <c r="E91" s="12"/>
      <c r="F91" s="12"/>
    </row>
    <row r="92" spans="1:6" ht="18.649999999999999" customHeight="1" x14ac:dyDescent="0.25">
      <c r="A92" s="13"/>
      <c r="B92" s="12"/>
      <c r="C92" s="12"/>
      <c r="D92" s="12"/>
      <c r="E92" s="12"/>
      <c r="F92" s="12"/>
    </row>
    <row r="93" spans="1:6" ht="18.649999999999999" customHeight="1" x14ac:dyDescent="0.25">
      <c r="A93" s="13"/>
      <c r="B93" s="12"/>
      <c r="C93" s="12"/>
      <c r="D93" s="12"/>
      <c r="E93" s="12"/>
      <c r="F93" s="12"/>
    </row>
    <row r="94" spans="1:6" ht="18.649999999999999" customHeight="1" x14ac:dyDescent="0.25">
      <c r="A94" s="13"/>
      <c r="B94" s="12"/>
      <c r="C94" s="12"/>
      <c r="D94" s="12"/>
      <c r="E94" s="12"/>
      <c r="F94" s="12"/>
    </row>
    <row r="95" spans="1:6" ht="18.649999999999999" customHeight="1" x14ac:dyDescent="0.25">
      <c r="A95" s="13"/>
      <c r="B95" s="12"/>
      <c r="C95" s="12"/>
      <c r="D95" s="12"/>
      <c r="E95" s="12"/>
      <c r="F95" s="12"/>
    </row>
    <row r="96" spans="1:6" ht="18.649999999999999" customHeight="1" x14ac:dyDescent="0.25">
      <c r="A96" s="13"/>
      <c r="B96" s="12"/>
      <c r="C96" s="12"/>
      <c r="D96" s="12"/>
      <c r="E96" s="12"/>
      <c r="F96" s="12"/>
    </row>
    <row r="97" spans="1:6" ht="18.649999999999999" customHeight="1" x14ac:dyDescent="0.25">
      <c r="A97" s="13"/>
      <c r="B97" s="12"/>
      <c r="C97" s="12"/>
      <c r="D97" s="12"/>
      <c r="E97" s="12"/>
      <c r="F97" s="12"/>
    </row>
    <row r="98" spans="1:6" ht="18.649999999999999" customHeight="1" x14ac:dyDescent="0.25">
      <c r="A98" s="13"/>
      <c r="B98" s="12"/>
      <c r="C98" s="12"/>
      <c r="D98" s="12"/>
      <c r="E98" s="12"/>
      <c r="F98" s="12"/>
    </row>
    <row r="99" spans="1:6" ht="18.649999999999999" customHeight="1" x14ac:dyDescent="0.25">
      <c r="A99" s="13"/>
      <c r="B99" s="12"/>
      <c r="C99" s="12"/>
      <c r="D99" s="12"/>
      <c r="E99" s="12"/>
      <c r="F99" s="12"/>
    </row>
    <row r="100" spans="1:6" ht="18.649999999999999" customHeight="1" x14ac:dyDescent="0.25">
      <c r="A100" s="13"/>
      <c r="B100" s="12"/>
      <c r="C100" s="12"/>
      <c r="D100" s="12"/>
      <c r="E100" s="12"/>
      <c r="F100" s="12"/>
    </row>
    <row r="101" spans="1:6" ht="18.649999999999999" customHeight="1" x14ac:dyDescent="0.25">
      <c r="A101" s="13"/>
      <c r="B101" s="12"/>
      <c r="C101" s="12"/>
      <c r="D101" s="12"/>
      <c r="E101" s="12"/>
      <c r="F101" s="12"/>
    </row>
    <row r="102" spans="1:6" ht="18.649999999999999" customHeight="1" x14ac:dyDescent="0.25">
      <c r="A102" s="13"/>
      <c r="B102" s="12"/>
      <c r="C102" s="12"/>
      <c r="D102" s="12"/>
      <c r="E102" s="12"/>
      <c r="F102" s="12"/>
    </row>
    <row r="103" spans="1:6" ht="18.649999999999999" customHeight="1" x14ac:dyDescent="0.25">
      <c r="A103" s="13"/>
      <c r="B103" s="12"/>
      <c r="C103" s="12"/>
      <c r="D103" s="12"/>
      <c r="E103" s="12"/>
      <c r="F103" s="12"/>
    </row>
    <row r="104" spans="1:6" ht="18.649999999999999" customHeight="1" x14ac:dyDescent="0.25">
      <c r="A104" s="13"/>
      <c r="B104" s="12"/>
      <c r="C104" s="12"/>
      <c r="D104" s="12"/>
      <c r="E104" s="12"/>
      <c r="F104" s="12"/>
    </row>
    <row r="105" spans="1:6" ht="18.649999999999999" customHeight="1" x14ac:dyDescent="0.25">
      <c r="A105" s="13"/>
      <c r="B105" s="12"/>
      <c r="C105" s="12"/>
      <c r="D105" s="12"/>
      <c r="E105" s="12"/>
      <c r="F105" s="12"/>
    </row>
    <row r="106" spans="1:6" ht="18.649999999999999" customHeight="1" x14ac:dyDescent="0.25">
      <c r="A106" s="13"/>
      <c r="B106" s="12"/>
      <c r="C106" s="12"/>
      <c r="D106" s="12"/>
      <c r="E106" s="12"/>
      <c r="F106" s="12"/>
    </row>
    <row r="107" spans="1:6" ht="18.649999999999999" customHeight="1" x14ac:dyDescent="0.25">
      <c r="A107" s="13"/>
      <c r="B107" s="12"/>
      <c r="C107" s="12"/>
      <c r="D107" s="12"/>
      <c r="E107" s="12"/>
      <c r="F107" s="12"/>
    </row>
    <row r="108" spans="1:6" ht="18.649999999999999" customHeight="1" x14ac:dyDescent="0.25">
      <c r="A108" s="13"/>
      <c r="B108" s="12"/>
      <c r="C108" s="12"/>
      <c r="D108" s="12"/>
      <c r="E108" s="12"/>
      <c r="F108" s="12"/>
    </row>
    <row r="109" spans="1:6" ht="18.649999999999999" customHeight="1" x14ac:dyDescent="0.25">
      <c r="A109" s="13"/>
      <c r="B109" s="12"/>
      <c r="C109" s="12"/>
      <c r="D109" s="12"/>
      <c r="E109" s="12"/>
      <c r="F109" s="12"/>
    </row>
    <row r="110" spans="1:6" ht="18.649999999999999" customHeight="1" x14ac:dyDescent="0.25">
      <c r="A110" s="13"/>
      <c r="B110" s="12"/>
      <c r="C110" s="12"/>
      <c r="D110" s="12"/>
      <c r="E110" s="12"/>
      <c r="F110" s="12"/>
    </row>
    <row r="111" spans="1:6" ht="18.649999999999999" customHeight="1" x14ac:dyDescent="0.25">
      <c r="A111" s="13"/>
      <c r="B111" s="12"/>
      <c r="C111" s="12"/>
      <c r="D111" s="12"/>
      <c r="E111" s="12"/>
      <c r="F111" s="12"/>
    </row>
    <row r="112" spans="1:6" ht="18.649999999999999" customHeight="1" x14ac:dyDescent="0.25">
      <c r="A112" s="13"/>
      <c r="B112" s="12"/>
      <c r="C112" s="12"/>
      <c r="D112" s="12"/>
      <c r="E112" s="12"/>
      <c r="F112" s="12"/>
    </row>
    <row r="113" spans="1:6" ht="18.649999999999999" customHeight="1" x14ac:dyDescent="0.25">
      <c r="A113" s="13"/>
      <c r="B113" s="12"/>
      <c r="C113" s="12"/>
      <c r="D113" s="12"/>
      <c r="E113" s="12"/>
      <c r="F113" s="12"/>
    </row>
    <row r="114" spans="1:6" ht="18.649999999999999" customHeight="1" x14ac:dyDescent="0.25">
      <c r="A114" s="13"/>
      <c r="B114" s="12"/>
      <c r="C114" s="12"/>
      <c r="D114" s="12"/>
      <c r="E114" s="12"/>
      <c r="F114" s="12"/>
    </row>
    <row r="115" spans="1:6" ht="18.649999999999999" customHeight="1" x14ac:dyDescent="0.25">
      <c r="A115" s="13"/>
      <c r="B115" s="12"/>
      <c r="C115" s="12"/>
      <c r="D115" s="12"/>
      <c r="E115" s="12"/>
      <c r="F115" s="12"/>
    </row>
    <row r="116" spans="1:6" ht="18.649999999999999" customHeight="1" x14ac:dyDescent="0.25">
      <c r="A116" s="13"/>
      <c r="B116" s="12"/>
      <c r="C116" s="12"/>
      <c r="D116" s="12"/>
      <c r="E116" s="12"/>
      <c r="F116" s="12"/>
    </row>
    <row r="117" spans="1:6" ht="18.649999999999999" customHeight="1" x14ac:dyDescent="0.25">
      <c r="A117" s="13"/>
      <c r="B117" s="12"/>
      <c r="C117" s="12"/>
      <c r="D117" s="12"/>
      <c r="E117" s="12"/>
      <c r="F117" s="12"/>
    </row>
    <row r="118" spans="1:6" ht="18.649999999999999" customHeight="1" x14ac:dyDescent="0.25">
      <c r="A118" s="13"/>
      <c r="B118" s="12"/>
      <c r="C118" s="12"/>
      <c r="D118" s="12"/>
      <c r="E118" s="12"/>
      <c r="F118" s="12"/>
    </row>
    <row r="119" spans="1:6" ht="18.649999999999999" customHeight="1" x14ac:dyDescent="0.25">
      <c r="A119" s="13"/>
      <c r="B119" s="12"/>
      <c r="C119" s="12"/>
      <c r="D119" s="12"/>
      <c r="E119" s="12"/>
      <c r="F119" s="12"/>
    </row>
    <row r="120" spans="1:6" ht="18.649999999999999" customHeight="1" x14ac:dyDescent="0.25">
      <c r="A120" s="13"/>
      <c r="B120" s="12"/>
      <c r="C120" s="12"/>
      <c r="D120" s="12"/>
      <c r="E120" s="12"/>
      <c r="F120" s="12"/>
    </row>
    <row r="121" spans="1:6" ht="18.649999999999999" customHeight="1" x14ac:dyDescent="0.25">
      <c r="A121" s="13"/>
      <c r="B121" s="12"/>
      <c r="C121" s="12"/>
      <c r="D121" s="12"/>
      <c r="E121" s="12"/>
      <c r="F121" s="12"/>
    </row>
    <row r="122" spans="1:6" ht="18.649999999999999" customHeight="1" x14ac:dyDescent="0.25">
      <c r="A122" s="13"/>
      <c r="B122" s="12"/>
      <c r="C122" s="12"/>
      <c r="D122" s="12"/>
      <c r="E122" s="12"/>
      <c r="F122" s="12"/>
    </row>
    <row r="123" spans="1:6" ht="18.649999999999999" customHeight="1" x14ac:dyDescent="0.25">
      <c r="A123" s="13"/>
      <c r="B123" s="12"/>
      <c r="C123" s="12"/>
      <c r="D123" s="12"/>
      <c r="E123" s="12"/>
      <c r="F123" s="12"/>
    </row>
    <row r="124" spans="1:6" ht="18.649999999999999" customHeight="1" x14ac:dyDescent="0.25">
      <c r="A124" s="13"/>
      <c r="B124" s="12"/>
      <c r="C124" s="12"/>
      <c r="D124" s="12"/>
      <c r="E124" s="12"/>
      <c r="F124" s="12"/>
    </row>
    <row r="125" spans="1:6" ht="18.649999999999999" customHeight="1" x14ac:dyDescent="0.25">
      <c r="A125" s="13"/>
      <c r="B125" s="12"/>
      <c r="C125" s="12"/>
      <c r="D125" s="12"/>
      <c r="E125" s="12"/>
      <c r="F125" s="12"/>
    </row>
    <row r="126" spans="1:6" ht="18.649999999999999" customHeight="1" x14ac:dyDescent="0.25">
      <c r="A126" s="13"/>
      <c r="B126" s="12"/>
      <c r="C126" s="12"/>
      <c r="D126" s="12"/>
      <c r="E126" s="12"/>
      <c r="F126" s="12"/>
    </row>
    <row r="127" spans="1:6" ht="18.649999999999999" customHeight="1" x14ac:dyDescent="0.25">
      <c r="A127" s="13"/>
      <c r="B127" s="12"/>
      <c r="C127" s="12"/>
      <c r="D127" s="12"/>
      <c r="E127" s="12"/>
      <c r="F127" s="12"/>
    </row>
    <row r="128" spans="1:6" ht="18.649999999999999" customHeight="1" x14ac:dyDescent="0.25">
      <c r="A128" s="13"/>
      <c r="B128" s="12"/>
      <c r="C128" s="12"/>
      <c r="D128" s="12"/>
      <c r="E128" s="12"/>
      <c r="F128" s="12"/>
    </row>
    <row r="129" spans="1:6" ht="18.649999999999999" customHeight="1" x14ac:dyDescent="0.25">
      <c r="A129" s="13"/>
      <c r="B129" s="12"/>
      <c r="C129" s="12"/>
      <c r="D129" s="12"/>
      <c r="E129" s="12"/>
      <c r="F129" s="12"/>
    </row>
    <row r="130" spans="1:6" ht="18.649999999999999" customHeight="1" x14ac:dyDescent="0.25">
      <c r="A130" s="13"/>
      <c r="B130" s="12"/>
      <c r="C130" s="12"/>
      <c r="D130" s="12"/>
      <c r="E130" s="12"/>
      <c r="F130" s="12"/>
    </row>
    <row r="131" spans="1:6" ht="18.649999999999999" customHeight="1" x14ac:dyDescent="0.25">
      <c r="A131" s="13"/>
      <c r="B131" s="12"/>
      <c r="C131" s="12"/>
      <c r="D131" s="12"/>
      <c r="E131" s="12"/>
      <c r="F131" s="12"/>
    </row>
    <row r="132" spans="1:6" ht="18.649999999999999" customHeight="1" x14ac:dyDescent="0.25">
      <c r="A132" s="13"/>
      <c r="B132" s="12"/>
      <c r="C132" s="12"/>
      <c r="D132" s="12"/>
      <c r="E132" s="12"/>
      <c r="F132" s="12"/>
    </row>
    <row r="133" spans="1:6" ht="18.649999999999999" customHeight="1" x14ac:dyDescent="0.25">
      <c r="A133" s="13"/>
      <c r="B133" s="12"/>
      <c r="C133" s="12"/>
      <c r="D133" s="12"/>
      <c r="E133" s="12"/>
      <c r="F133" s="12"/>
    </row>
    <row r="134" spans="1:6" ht="18.649999999999999" customHeight="1" x14ac:dyDescent="0.25">
      <c r="A134" s="13"/>
      <c r="B134" s="12"/>
      <c r="C134" s="12"/>
      <c r="D134" s="12"/>
      <c r="E134" s="12"/>
      <c r="F134" s="12"/>
    </row>
    <row r="135" spans="1:6" ht="18.649999999999999" customHeight="1" x14ac:dyDescent="0.25">
      <c r="A135" s="13"/>
      <c r="B135" s="12"/>
      <c r="C135" s="12"/>
      <c r="D135" s="12"/>
      <c r="E135" s="12"/>
      <c r="F135" s="12"/>
    </row>
    <row r="136" spans="1:6" ht="18.649999999999999" customHeight="1" x14ac:dyDescent="0.25">
      <c r="A136" s="13"/>
      <c r="B136" s="12"/>
      <c r="C136" s="12"/>
      <c r="D136" s="12"/>
      <c r="E136" s="12"/>
      <c r="F136" s="12"/>
    </row>
    <row r="137" spans="1:6" ht="18.649999999999999" customHeight="1" x14ac:dyDescent="0.25">
      <c r="A137" s="13"/>
      <c r="B137" s="12"/>
      <c r="C137" s="12"/>
      <c r="D137" s="12"/>
      <c r="E137" s="12"/>
      <c r="F137" s="12"/>
    </row>
    <row r="138" spans="1:6" ht="18.649999999999999" customHeight="1" x14ac:dyDescent="0.25">
      <c r="A138" s="13"/>
      <c r="B138" s="12"/>
      <c r="C138" s="12"/>
      <c r="D138" s="12"/>
      <c r="E138" s="12"/>
      <c r="F138" s="12"/>
    </row>
    <row r="139" spans="1:6" ht="18.649999999999999" customHeight="1" x14ac:dyDescent="0.25">
      <c r="A139" s="13"/>
      <c r="B139" s="12"/>
      <c r="C139" s="12"/>
      <c r="D139" s="12"/>
      <c r="E139" s="12"/>
      <c r="F139" s="12"/>
    </row>
    <row r="140" spans="1:6" ht="18.649999999999999" customHeight="1" x14ac:dyDescent="0.25">
      <c r="A140" s="13"/>
      <c r="B140" s="12"/>
      <c r="C140" s="12"/>
      <c r="D140" s="12"/>
      <c r="E140" s="12"/>
      <c r="F140" s="12"/>
    </row>
    <row r="141" spans="1:6" ht="18.649999999999999" customHeight="1" x14ac:dyDescent="0.25">
      <c r="A141" s="13"/>
      <c r="B141" s="12"/>
      <c r="C141" s="12"/>
      <c r="D141" s="12"/>
      <c r="E141" s="12"/>
      <c r="F141" s="12"/>
    </row>
    <row r="142" spans="1:6" ht="18.649999999999999" customHeight="1" x14ac:dyDescent="0.25">
      <c r="A142" s="13"/>
      <c r="B142" s="12"/>
      <c r="C142" s="12"/>
      <c r="D142" s="12"/>
      <c r="E142" s="12"/>
      <c r="F142" s="12"/>
    </row>
    <row r="143" spans="1:6" ht="18.649999999999999" customHeight="1" x14ac:dyDescent="0.25">
      <c r="A143" s="13"/>
      <c r="B143" s="12"/>
      <c r="C143" s="12"/>
      <c r="D143" s="12"/>
      <c r="E143" s="12"/>
      <c r="F143" s="12"/>
    </row>
    <row r="144" spans="1:6" ht="18.649999999999999" customHeight="1" x14ac:dyDescent="0.25">
      <c r="A144" s="13"/>
      <c r="B144" s="12"/>
      <c r="C144" s="12"/>
      <c r="D144" s="12"/>
      <c r="E144" s="12"/>
      <c r="F144" s="12"/>
    </row>
    <row r="145" spans="1:6" ht="18.649999999999999" customHeight="1" x14ac:dyDescent="0.25">
      <c r="A145" s="13"/>
      <c r="B145" s="12"/>
      <c r="C145" s="12"/>
      <c r="D145" s="12"/>
      <c r="E145" s="12"/>
      <c r="F145" s="12"/>
    </row>
    <row r="146" spans="1:6" ht="18.649999999999999" customHeight="1" x14ac:dyDescent="0.25">
      <c r="A146" s="13"/>
      <c r="B146" s="12"/>
      <c r="C146" s="12"/>
      <c r="D146" s="12"/>
      <c r="E146" s="12"/>
      <c r="F146" s="12"/>
    </row>
    <row r="147" spans="1:6" ht="18.649999999999999" customHeight="1" x14ac:dyDescent="0.25">
      <c r="A147" s="13"/>
      <c r="B147" s="12"/>
      <c r="C147" s="12"/>
      <c r="D147" s="12"/>
      <c r="E147" s="12"/>
      <c r="F147" s="12"/>
    </row>
    <row r="148" spans="1:6" ht="18.649999999999999" customHeight="1" x14ac:dyDescent="0.25">
      <c r="A148" s="13"/>
      <c r="B148" s="12"/>
      <c r="C148" s="12"/>
      <c r="D148" s="12"/>
      <c r="E148" s="12"/>
      <c r="F148" s="12"/>
    </row>
    <row r="149" spans="1:6" ht="18.649999999999999" customHeight="1" x14ac:dyDescent="0.25">
      <c r="A149" s="13"/>
      <c r="B149" s="12"/>
      <c r="C149" s="12"/>
      <c r="D149" s="12"/>
      <c r="E149" s="12"/>
      <c r="F149" s="12"/>
    </row>
    <row r="150" spans="1:6" ht="18.649999999999999" customHeight="1" x14ac:dyDescent="0.25">
      <c r="A150" s="13"/>
      <c r="B150" s="12"/>
      <c r="C150" s="12"/>
      <c r="D150" s="12"/>
      <c r="E150" s="12"/>
      <c r="F150" s="12"/>
    </row>
    <row r="151" spans="1:6" ht="18.649999999999999" customHeight="1" x14ac:dyDescent="0.25">
      <c r="A151" s="13"/>
      <c r="B151" s="12"/>
      <c r="C151" s="12"/>
      <c r="D151" s="12"/>
      <c r="E151" s="12"/>
      <c r="F151" s="12"/>
    </row>
    <row r="152" spans="1:6" ht="18.649999999999999" customHeight="1" x14ac:dyDescent="0.25">
      <c r="A152" s="13"/>
      <c r="B152" s="12"/>
      <c r="C152" s="12"/>
      <c r="D152" s="12"/>
      <c r="E152" s="12"/>
      <c r="F152" s="12"/>
    </row>
    <row r="153" spans="1:6" ht="18.649999999999999" customHeight="1" x14ac:dyDescent="0.25">
      <c r="A153" s="13"/>
      <c r="B153" s="12"/>
      <c r="C153" s="12"/>
      <c r="D153" s="12"/>
      <c r="E153" s="12"/>
      <c r="F153" s="12"/>
    </row>
    <row r="154" spans="1:6" ht="18.649999999999999" customHeight="1" x14ac:dyDescent="0.25">
      <c r="A154" s="13"/>
      <c r="B154" s="12"/>
      <c r="C154" s="12"/>
      <c r="D154" s="12"/>
      <c r="E154" s="12"/>
      <c r="F154" s="12"/>
    </row>
    <row r="155" spans="1:6" ht="18.649999999999999" customHeight="1" x14ac:dyDescent="0.25">
      <c r="A155" s="13"/>
      <c r="B155" s="12"/>
      <c r="C155" s="12"/>
      <c r="D155" s="12"/>
      <c r="E155" s="12"/>
      <c r="F155" s="12"/>
    </row>
    <row r="156" spans="1:6" ht="18.649999999999999" customHeight="1" x14ac:dyDescent="0.25">
      <c r="A156" s="13"/>
      <c r="B156" s="12"/>
      <c r="C156" s="12"/>
      <c r="D156" s="12"/>
      <c r="E156" s="12"/>
      <c r="F156" s="12"/>
    </row>
    <row r="157" spans="1:6" ht="18.649999999999999" customHeight="1" x14ac:dyDescent="0.25">
      <c r="A157" s="13"/>
      <c r="B157" s="12"/>
      <c r="C157" s="12"/>
      <c r="D157" s="12"/>
      <c r="E157" s="12"/>
      <c r="F157" s="12"/>
    </row>
    <row r="158" spans="1:6" ht="18.649999999999999" customHeight="1" x14ac:dyDescent="0.25">
      <c r="A158" s="13"/>
      <c r="B158" s="12"/>
      <c r="C158" s="12"/>
      <c r="D158" s="12"/>
      <c r="E158" s="12"/>
      <c r="F158" s="12"/>
    </row>
    <row r="159" spans="1:6" ht="18.649999999999999" customHeight="1" x14ac:dyDescent="0.25">
      <c r="A159" s="13"/>
      <c r="B159" s="12"/>
      <c r="C159" s="12"/>
      <c r="D159" s="12"/>
      <c r="E159" s="12"/>
      <c r="F159" s="12"/>
    </row>
    <row r="160" spans="1:6" ht="18.649999999999999" customHeight="1" x14ac:dyDescent="0.25">
      <c r="A160" s="13"/>
      <c r="B160" s="12"/>
      <c r="C160" s="12"/>
      <c r="D160" s="12"/>
      <c r="E160" s="12"/>
      <c r="F160" s="12"/>
    </row>
    <row r="161" spans="1:6" ht="18.649999999999999" customHeight="1" x14ac:dyDescent="0.25">
      <c r="A161" s="13"/>
      <c r="B161" s="12"/>
      <c r="C161" s="12"/>
      <c r="D161" s="12"/>
      <c r="E161" s="12"/>
      <c r="F161" s="12"/>
    </row>
    <row r="162" spans="1:6" ht="18.649999999999999" customHeight="1" x14ac:dyDescent="0.25">
      <c r="A162" s="13"/>
      <c r="B162" s="12"/>
      <c r="C162" s="12"/>
      <c r="D162" s="12"/>
      <c r="E162" s="12"/>
      <c r="F162" s="12"/>
    </row>
    <row r="163" spans="1:6" ht="18.649999999999999" customHeight="1" x14ac:dyDescent="0.25">
      <c r="A163" s="13"/>
      <c r="B163" s="12"/>
      <c r="C163" s="12"/>
      <c r="D163" s="12"/>
      <c r="E163" s="12"/>
      <c r="F163" s="12"/>
    </row>
    <row r="164" spans="1:6" ht="18.649999999999999" customHeight="1" x14ac:dyDescent="0.25">
      <c r="A164" s="13"/>
      <c r="B164" s="12"/>
      <c r="C164" s="12"/>
      <c r="D164" s="12"/>
      <c r="E164" s="12"/>
      <c r="F164" s="12"/>
    </row>
    <row r="165" spans="1:6" ht="18.649999999999999" customHeight="1" x14ac:dyDescent="0.25">
      <c r="A165" s="13"/>
      <c r="B165" s="12"/>
      <c r="C165" s="12"/>
      <c r="D165" s="12"/>
      <c r="E165" s="12"/>
      <c r="F165" s="12"/>
    </row>
    <row r="166" spans="1:6" ht="18.649999999999999" customHeight="1" x14ac:dyDescent="0.25">
      <c r="A166" s="13"/>
      <c r="B166" s="12"/>
      <c r="C166" s="12"/>
      <c r="D166" s="12"/>
      <c r="E166" s="12"/>
      <c r="F166" s="12"/>
    </row>
    <row r="167" spans="1:6" ht="18.649999999999999" customHeight="1" x14ac:dyDescent="0.25">
      <c r="A167" s="13"/>
      <c r="B167" s="12"/>
      <c r="C167" s="12"/>
      <c r="D167" s="12"/>
      <c r="E167" s="12"/>
      <c r="F167" s="12"/>
    </row>
    <row r="168" spans="1:6" ht="18.649999999999999" customHeight="1" x14ac:dyDescent="0.25">
      <c r="A168" s="13"/>
      <c r="B168" s="12"/>
      <c r="C168" s="12"/>
      <c r="D168" s="12"/>
      <c r="E168" s="12"/>
      <c r="F168" s="12"/>
    </row>
    <row r="169" spans="1:6" ht="18.649999999999999" customHeight="1" x14ac:dyDescent="0.25">
      <c r="A169" s="13"/>
      <c r="B169" s="12"/>
      <c r="C169" s="12"/>
      <c r="D169" s="12"/>
      <c r="E169" s="12"/>
      <c r="F169" s="12"/>
    </row>
    <row r="170" spans="1:6" ht="18.649999999999999" customHeight="1" x14ac:dyDescent="0.25">
      <c r="A170" s="13"/>
      <c r="B170" s="12"/>
      <c r="C170" s="12"/>
      <c r="D170" s="12"/>
      <c r="E170" s="12"/>
      <c r="F170" s="12"/>
    </row>
    <row r="171" spans="1:6" ht="18.649999999999999" customHeight="1" x14ac:dyDescent="0.25">
      <c r="A171" s="13"/>
      <c r="B171" s="12"/>
      <c r="C171" s="12"/>
      <c r="D171" s="12"/>
      <c r="E171" s="12"/>
      <c r="F171" s="12"/>
    </row>
    <row r="172" spans="1:6" ht="18.649999999999999" customHeight="1" x14ac:dyDescent="0.25">
      <c r="A172" s="13"/>
      <c r="B172" s="12"/>
      <c r="C172" s="12"/>
      <c r="D172" s="12"/>
      <c r="E172" s="12"/>
      <c r="F172" s="12"/>
    </row>
    <row r="173" spans="1:6" ht="18.649999999999999" customHeight="1" x14ac:dyDescent="0.25">
      <c r="A173" s="13"/>
      <c r="B173" s="12"/>
      <c r="C173" s="12"/>
      <c r="D173" s="12"/>
      <c r="E173" s="12"/>
      <c r="F173" s="12"/>
    </row>
    <row r="174" spans="1:6" ht="18.649999999999999" customHeight="1" x14ac:dyDescent="0.25">
      <c r="A174" s="13"/>
      <c r="B174" s="12"/>
      <c r="C174" s="12"/>
      <c r="D174" s="12"/>
      <c r="E174" s="12"/>
      <c r="F174" s="12"/>
    </row>
    <row r="175" spans="1:6" ht="18.649999999999999" customHeight="1" x14ac:dyDescent="0.25">
      <c r="A175" s="13"/>
      <c r="B175" s="12"/>
      <c r="C175" s="12"/>
      <c r="D175" s="12"/>
      <c r="E175" s="12"/>
      <c r="F175" s="12"/>
    </row>
    <row r="176" spans="1:6" ht="18.649999999999999" customHeight="1" x14ac:dyDescent="0.25">
      <c r="A176" s="13"/>
      <c r="B176" s="12"/>
      <c r="C176" s="12"/>
      <c r="D176" s="12"/>
      <c r="E176" s="12"/>
      <c r="F176" s="12"/>
    </row>
    <row r="177" spans="1:6" ht="18.649999999999999" customHeight="1" x14ac:dyDescent="0.25">
      <c r="A177" s="13"/>
      <c r="B177" s="12"/>
      <c r="C177" s="12"/>
      <c r="D177" s="12"/>
      <c r="E177" s="12"/>
      <c r="F177" s="12"/>
    </row>
    <row r="178" spans="1:6" ht="18.649999999999999" customHeight="1" x14ac:dyDescent="0.25">
      <c r="A178" s="13"/>
      <c r="B178" s="12"/>
      <c r="C178" s="12"/>
      <c r="D178" s="12"/>
      <c r="E178" s="12"/>
      <c r="F178" s="12"/>
    </row>
    <row r="179" spans="1:6" ht="18.649999999999999" customHeight="1" x14ac:dyDescent="0.25">
      <c r="A179" s="13"/>
      <c r="B179" s="12"/>
      <c r="C179" s="12"/>
      <c r="D179" s="12"/>
      <c r="E179" s="12"/>
      <c r="F179" s="12"/>
    </row>
    <row r="180" spans="1:6" ht="18.649999999999999" customHeight="1" x14ac:dyDescent="0.25">
      <c r="A180" s="13"/>
      <c r="B180" s="12"/>
      <c r="C180" s="12"/>
      <c r="D180" s="12"/>
      <c r="E180" s="12"/>
      <c r="F180" s="12"/>
    </row>
    <row r="181" spans="1:6" ht="18.649999999999999" customHeight="1" x14ac:dyDescent="0.25">
      <c r="A181" s="13"/>
      <c r="B181" s="12"/>
      <c r="C181" s="12"/>
      <c r="D181" s="12"/>
      <c r="E181" s="12"/>
      <c r="F181" s="12"/>
    </row>
    <row r="182" spans="1:6" ht="18.649999999999999" customHeight="1" x14ac:dyDescent="0.25">
      <c r="A182" s="13"/>
      <c r="B182" s="12"/>
      <c r="C182" s="12"/>
      <c r="D182" s="12"/>
      <c r="E182" s="12"/>
      <c r="F182" s="12"/>
    </row>
    <row r="183" spans="1:6" ht="18.649999999999999" customHeight="1" x14ac:dyDescent="0.25">
      <c r="A183" s="13"/>
      <c r="B183" s="12"/>
      <c r="C183" s="12"/>
      <c r="D183" s="12"/>
      <c r="E183" s="12"/>
      <c r="F183" s="12"/>
    </row>
    <row r="184" spans="1:6" ht="18.649999999999999" customHeight="1" x14ac:dyDescent="0.25">
      <c r="A184" s="13"/>
      <c r="B184" s="12"/>
      <c r="C184" s="12"/>
      <c r="D184" s="12"/>
      <c r="E184" s="12"/>
      <c r="F184" s="12"/>
    </row>
    <row r="185" spans="1:6" ht="18.649999999999999" customHeight="1" x14ac:dyDescent="0.25">
      <c r="A185" s="13"/>
      <c r="B185" s="12"/>
      <c r="C185" s="12"/>
      <c r="D185" s="12"/>
      <c r="E185" s="12"/>
      <c r="F185" s="12"/>
    </row>
    <row r="186" spans="1:6" ht="18.649999999999999" customHeight="1" x14ac:dyDescent="0.25">
      <c r="A186" s="13"/>
      <c r="B186" s="12"/>
      <c r="C186" s="12"/>
      <c r="D186" s="12"/>
      <c r="E186" s="12"/>
      <c r="F186" s="12"/>
    </row>
    <row r="187" spans="1:6" ht="18.649999999999999" customHeight="1" x14ac:dyDescent="0.25">
      <c r="A187" s="13"/>
      <c r="B187" s="12"/>
      <c r="C187" s="12"/>
      <c r="D187" s="12"/>
      <c r="E187" s="12"/>
      <c r="F187" s="12"/>
    </row>
    <row r="188" spans="1:6" ht="18.649999999999999" customHeight="1" x14ac:dyDescent="0.25">
      <c r="A188" s="13"/>
      <c r="B188" s="12"/>
      <c r="C188" s="12"/>
      <c r="D188" s="12"/>
      <c r="E188" s="12"/>
      <c r="F188" s="12"/>
    </row>
    <row r="189" spans="1:6" ht="18.649999999999999" customHeight="1" x14ac:dyDescent="0.25">
      <c r="A189" s="13"/>
      <c r="B189" s="12"/>
      <c r="C189" s="12"/>
      <c r="D189" s="12"/>
      <c r="E189" s="12"/>
      <c r="F189" s="12"/>
    </row>
    <row r="190" spans="1:6" ht="18.649999999999999" customHeight="1" x14ac:dyDescent="0.25">
      <c r="A190" s="13"/>
      <c r="B190" s="12"/>
      <c r="C190" s="12"/>
      <c r="D190" s="12"/>
      <c r="E190" s="12"/>
      <c r="F190" s="12"/>
    </row>
    <row r="191" spans="1:6" ht="18.649999999999999" customHeight="1" x14ac:dyDescent="0.25">
      <c r="A191" s="13"/>
      <c r="B191" s="12"/>
      <c r="C191" s="12"/>
      <c r="D191" s="12"/>
      <c r="E191" s="12"/>
      <c r="F191" s="12"/>
    </row>
    <row r="192" spans="1:6" ht="18.649999999999999" customHeight="1" x14ac:dyDescent="0.25">
      <c r="A192" s="13"/>
      <c r="B192" s="12"/>
      <c r="C192" s="12"/>
      <c r="D192" s="12"/>
      <c r="E192" s="12"/>
      <c r="F192" s="12"/>
    </row>
    <row r="193" spans="1:6" ht="18.649999999999999" customHeight="1" x14ac:dyDescent="0.25">
      <c r="A193" s="13"/>
      <c r="B193" s="12"/>
      <c r="C193" s="12"/>
      <c r="D193" s="12"/>
      <c r="E193" s="12"/>
      <c r="F193" s="12"/>
    </row>
    <row r="194" spans="1:6" ht="18.649999999999999" customHeight="1" x14ac:dyDescent="0.25">
      <c r="A194" s="13"/>
      <c r="B194" s="12"/>
      <c r="C194" s="12"/>
      <c r="D194" s="12"/>
      <c r="E194" s="12"/>
      <c r="F194" s="12"/>
    </row>
    <row r="195" spans="1:6" ht="18.649999999999999" customHeight="1" x14ac:dyDescent="0.25">
      <c r="A195" s="13"/>
      <c r="B195" s="12"/>
      <c r="C195" s="12"/>
      <c r="D195" s="12"/>
      <c r="E195" s="12"/>
      <c r="F195" s="12"/>
    </row>
    <row r="196" spans="1:6" ht="18.649999999999999" customHeight="1" x14ac:dyDescent="0.25">
      <c r="A196" s="13"/>
      <c r="B196" s="12"/>
      <c r="C196" s="12"/>
      <c r="D196" s="12"/>
      <c r="E196" s="12"/>
      <c r="F196" s="12"/>
    </row>
    <row r="197" spans="1:6" ht="18.649999999999999" customHeight="1" x14ac:dyDescent="0.25">
      <c r="A197" s="13"/>
      <c r="B197" s="12"/>
      <c r="C197" s="12"/>
      <c r="D197" s="12"/>
      <c r="E197" s="12"/>
      <c r="F197" s="12"/>
    </row>
    <row r="198" spans="1:6" ht="18.649999999999999" customHeight="1" x14ac:dyDescent="0.25">
      <c r="A198" s="13"/>
      <c r="B198" s="12"/>
      <c r="C198" s="12"/>
      <c r="D198" s="12"/>
      <c r="E198" s="12"/>
      <c r="F198" s="12"/>
    </row>
    <row r="199" spans="1:6" ht="18.649999999999999" customHeight="1" x14ac:dyDescent="0.25">
      <c r="A199" s="13"/>
      <c r="B199" s="12"/>
      <c r="C199" s="12"/>
      <c r="D199" s="12"/>
      <c r="E199" s="12"/>
      <c r="F199" s="12"/>
    </row>
    <row r="200" spans="1:6" ht="18.649999999999999" customHeight="1" x14ac:dyDescent="0.25">
      <c r="A200" s="13"/>
      <c r="B200" s="12"/>
      <c r="C200" s="12"/>
      <c r="D200" s="12"/>
      <c r="E200" s="12"/>
      <c r="F200" s="12"/>
    </row>
    <row r="201" spans="1:6" ht="18.649999999999999" customHeight="1" x14ac:dyDescent="0.25">
      <c r="A201" s="13"/>
      <c r="B201" s="12"/>
      <c r="C201" s="12"/>
      <c r="D201" s="12"/>
      <c r="E201" s="12"/>
      <c r="F201" s="12"/>
    </row>
    <row r="202" spans="1:6" ht="18.649999999999999" customHeight="1" x14ac:dyDescent="0.25">
      <c r="A202" s="13"/>
      <c r="B202" s="12"/>
      <c r="C202" s="12"/>
      <c r="D202" s="12"/>
      <c r="E202" s="12"/>
      <c r="F202" s="12"/>
    </row>
    <row r="203" spans="1:6" ht="18.649999999999999" customHeight="1" x14ac:dyDescent="0.25">
      <c r="A203" s="13"/>
      <c r="B203" s="12"/>
      <c r="C203" s="12"/>
      <c r="D203" s="12"/>
      <c r="E203" s="12"/>
      <c r="F203" s="12"/>
    </row>
    <row r="204" spans="1:6" ht="18.649999999999999" customHeight="1" x14ac:dyDescent="0.25">
      <c r="A204" s="13"/>
      <c r="B204" s="12"/>
      <c r="C204" s="12"/>
      <c r="D204" s="12"/>
      <c r="E204" s="12"/>
      <c r="F204" s="12"/>
    </row>
    <row r="205" spans="1:6" ht="18.649999999999999" customHeight="1" x14ac:dyDescent="0.25">
      <c r="A205" s="13"/>
      <c r="B205" s="12"/>
      <c r="C205" s="12"/>
      <c r="D205" s="12"/>
      <c r="E205" s="12"/>
      <c r="F205" s="12"/>
    </row>
    <row r="206" spans="1:6" ht="18.649999999999999" customHeight="1" x14ac:dyDescent="0.25">
      <c r="A206" s="13"/>
      <c r="B206" s="12"/>
      <c r="C206" s="12"/>
      <c r="D206" s="12"/>
      <c r="E206" s="12"/>
      <c r="F206" s="12"/>
    </row>
    <row r="207" spans="1:6" ht="18.649999999999999" customHeight="1" x14ac:dyDescent="0.25">
      <c r="A207" s="13"/>
      <c r="B207" s="12"/>
      <c r="C207" s="12"/>
      <c r="D207" s="12"/>
      <c r="E207" s="12"/>
      <c r="F207" s="12"/>
    </row>
    <row r="208" spans="1:6" ht="18.649999999999999" customHeight="1" x14ac:dyDescent="0.25">
      <c r="A208" s="13"/>
      <c r="B208" s="12"/>
      <c r="C208" s="12"/>
      <c r="D208" s="12"/>
      <c r="E208" s="12"/>
      <c r="F208" s="12"/>
    </row>
    <row r="209" spans="1:6" ht="18.649999999999999" customHeight="1" x14ac:dyDescent="0.25">
      <c r="A209" s="13"/>
      <c r="B209" s="12"/>
      <c r="C209" s="12"/>
      <c r="D209" s="12"/>
      <c r="E209" s="12"/>
      <c r="F209" s="12"/>
    </row>
    <row r="210" spans="1:6" ht="18.649999999999999" customHeight="1" x14ac:dyDescent="0.25">
      <c r="A210" s="13"/>
      <c r="B210" s="12"/>
      <c r="C210" s="12"/>
      <c r="D210" s="12"/>
      <c r="E210" s="12"/>
      <c r="F210" s="12"/>
    </row>
    <row r="211" spans="1:6" ht="18.649999999999999" customHeight="1" x14ac:dyDescent="0.25">
      <c r="A211" s="13"/>
      <c r="B211" s="12"/>
      <c r="C211" s="12"/>
      <c r="D211" s="12"/>
      <c r="E211" s="12"/>
      <c r="F211" s="12"/>
    </row>
    <row r="212" spans="1:6" ht="18.649999999999999" customHeight="1" x14ac:dyDescent="0.25">
      <c r="A212" s="13"/>
      <c r="B212" s="12"/>
      <c r="C212" s="12"/>
      <c r="D212" s="12"/>
      <c r="E212" s="12"/>
      <c r="F212" s="12"/>
    </row>
    <row r="213" spans="1:6" ht="18.649999999999999" customHeight="1" x14ac:dyDescent="0.25">
      <c r="A213" s="13"/>
      <c r="B213" s="12"/>
      <c r="C213" s="12"/>
      <c r="D213" s="12"/>
      <c r="E213" s="12"/>
      <c r="F213" s="12"/>
    </row>
    <row r="214" spans="1:6" ht="18.649999999999999" customHeight="1" x14ac:dyDescent="0.25">
      <c r="A214" s="13"/>
      <c r="B214" s="12"/>
      <c r="C214" s="12"/>
      <c r="D214" s="12"/>
      <c r="E214" s="12"/>
      <c r="F214" s="12"/>
    </row>
    <row r="215" spans="1:6" ht="18.649999999999999" customHeight="1" x14ac:dyDescent="0.25">
      <c r="A215" s="13"/>
      <c r="B215" s="12"/>
      <c r="C215" s="12"/>
      <c r="D215" s="12"/>
      <c r="E215" s="12"/>
      <c r="F215" s="12"/>
    </row>
    <row r="216" spans="1:6" ht="18.649999999999999" customHeight="1" x14ac:dyDescent="0.25">
      <c r="A216" s="13"/>
      <c r="B216" s="12"/>
      <c r="C216" s="12"/>
      <c r="D216" s="12"/>
      <c r="E216" s="12"/>
      <c r="F216" s="12"/>
    </row>
    <row r="217" spans="1:6" ht="18.649999999999999" customHeight="1" x14ac:dyDescent="0.25">
      <c r="A217" s="13"/>
      <c r="B217" s="12"/>
      <c r="C217" s="12"/>
      <c r="D217" s="12"/>
      <c r="E217" s="12"/>
      <c r="F217" s="12"/>
    </row>
    <row r="218" spans="1:6" ht="18.649999999999999" customHeight="1" x14ac:dyDescent="0.25">
      <c r="A218" s="13"/>
      <c r="B218" s="12"/>
      <c r="C218" s="12"/>
      <c r="D218" s="12"/>
      <c r="E218" s="12"/>
      <c r="F218" s="12"/>
    </row>
    <row r="219" spans="1:6" ht="18.649999999999999" customHeight="1" x14ac:dyDescent="0.25">
      <c r="A219" s="13"/>
      <c r="B219" s="12"/>
      <c r="C219" s="12"/>
      <c r="D219" s="12"/>
      <c r="E219" s="12"/>
      <c r="F219" s="12"/>
    </row>
    <row r="220" spans="1:6" ht="18.649999999999999" customHeight="1" x14ac:dyDescent="0.25">
      <c r="A220" s="13"/>
      <c r="B220" s="12"/>
      <c r="C220" s="12"/>
      <c r="D220" s="12"/>
      <c r="E220" s="12"/>
      <c r="F220" s="12"/>
    </row>
    <row r="221" spans="1:6" ht="18.649999999999999" customHeight="1" x14ac:dyDescent="0.25">
      <c r="A221" s="13"/>
      <c r="B221" s="12"/>
      <c r="C221" s="12"/>
      <c r="D221" s="12"/>
      <c r="E221" s="12"/>
      <c r="F221" s="12"/>
    </row>
    <row r="222" spans="1:6" ht="18.649999999999999" customHeight="1" x14ac:dyDescent="0.25">
      <c r="A222" s="13"/>
      <c r="B222" s="12"/>
      <c r="C222" s="12"/>
      <c r="D222" s="12"/>
      <c r="E222" s="12"/>
      <c r="F222" s="12"/>
    </row>
    <row r="223" spans="1:6" ht="18.649999999999999" customHeight="1" x14ac:dyDescent="0.25">
      <c r="A223" s="13"/>
      <c r="B223" s="12"/>
      <c r="C223" s="12"/>
      <c r="D223" s="12"/>
      <c r="E223" s="12"/>
      <c r="F223" s="12"/>
    </row>
    <row r="224" spans="1:6" ht="18.649999999999999" customHeight="1" x14ac:dyDescent="0.25">
      <c r="A224" s="13"/>
      <c r="B224" s="12"/>
      <c r="C224" s="12"/>
      <c r="D224" s="12"/>
      <c r="E224" s="12"/>
      <c r="F224" s="12"/>
    </row>
    <row r="225" spans="1:6" ht="18.649999999999999" customHeight="1" x14ac:dyDescent="0.25">
      <c r="A225" s="13"/>
      <c r="B225" s="12"/>
      <c r="C225" s="12"/>
      <c r="D225" s="12"/>
      <c r="E225" s="12"/>
      <c r="F225" s="12"/>
    </row>
    <row r="226" spans="1:6" ht="18.649999999999999" customHeight="1" x14ac:dyDescent="0.25">
      <c r="A226" s="13"/>
      <c r="B226" s="12"/>
      <c r="C226" s="12"/>
      <c r="D226" s="12"/>
      <c r="E226" s="12"/>
      <c r="F226" s="12"/>
    </row>
    <row r="227" spans="1:6" ht="18.649999999999999" customHeight="1" x14ac:dyDescent="0.25">
      <c r="A227" s="13"/>
      <c r="B227" s="12"/>
      <c r="C227" s="12"/>
      <c r="D227" s="12"/>
      <c r="E227" s="12"/>
      <c r="F227" s="12"/>
    </row>
    <row r="228" spans="1:6" ht="18.649999999999999" customHeight="1" x14ac:dyDescent="0.25">
      <c r="A228" s="13"/>
      <c r="B228" s="12"/>
      <c r="C228" s="12"/>
      <c r="D228" s="12"/>
      <c r="E228" s="12"/>
      <c r="F228" s="12"/>
    </row>
    <row r="229" spans="1:6" ht="18.649999999999999" customHeight="1" x14ac:dyDescent="0.25">
      <c r="A229" s="13"/>
      <c r="B229" s="12"/>
      <c r="C229" s="12"/>
      <c r="D229" s="12"/>
      <c r="E229" s="12"/>
      <c r="F229" s="12"/>
    </row>
    <row r="230" spans="1:6" ht="18.649999999999999" customHeight="1" x14ac:dyDescent="0.25">
      <c r="A230" s="13"/>
      <c r="B230" s="12"/>
      <c r="C230" s="12"/>
      <c r="D230" s="12"/>
      <c r="E230" s="12"/>
      <c r="F230" s="12"/>
    </row>
    <row r="231" spans="1:6" ht="18.649999999999999" customHeight="1" x14ac:dyDescent="0.25">
      <c r="A231" s="13"/>
      <c r="B231" s="12"/>
      <c r="C231" s="12"/>
      <c r="D231" s="12"/>
      <c r="E231" s="12"/>
      <c r="F231" s="12"/>
    </row>
    <row r="232" spans="1:6" ht="18.649999999999999" customHeight="1" x14ac:dyDescent="0.25">
      <c r="A232" s="13"/>
      <c r="B232" s="12"/>
      <c r="C232" s="12"/>
      <c r="D232" s="12"/>
      <c r="E232" s="12"/>
      <c r="F232" s="12"/>
    </row>
    <row r="233" spans="1:6" ht="18.649999999999999" customHeight="1" x14ac:dyDescent="0.25">
      <c r="A233" s="13"/>
      <c r="B233" s="12"/>
      <c r="C233" s="12"/>
      <c r="D233" s="12"/>
      <c r="E233" s="12"/>
      <c r="F233" s="12"/>
    </row>
    <row r="234" spans="1:6" ht="18.649999999999999" customHeight="1" x14ac:dyDescent="0.25">
      <c r="A234" s="13"/>
      <c r="B234" s="12"/>
      <c r="C234" s="12"/>
      <c r="D234" s="12"/>
      <c r="E234" s="12"/>
      <c r="F234" s="12"/>
    </row>
    <row r="235" spans="1:6" ht="18.649999999999999" customHeight="1" x14ac:dyDescent="0.25">
      <c r="A235" s="13"/>
      <c r="B235" s="12"/>
      <c r="C235" s="12"/>
      <c r="D235" s="12"/>
      <c r="E235" s="12"/>
      <c r="F235" s="12"/>
    </row>
    <row r="236" spans="1:6" ht="18.649999999999999" customHeight="1" x14ac:dyDescent="0.25">
      <c r="A236" s="13"/>
      <c r="B236" s="12"/>
      <c r="C236" s="12"/>
      <c r="D236" s="12"/>
      <c r="E236" s="12"/>
      <c r="F236" s="12"/>
    </row>
    <row r="237" spans="1:6" ht="18.649999999999999" customHeight="1" x14ac:dyDescent="0.25">
      <c r="A237" s="13"/>
      <c r="B237" s="12"/>
      <c r="C237" s="12"/>
      <c r="D237" s="12"/>
      <c r="E237" s="12"/>
      <c r="F237" s="12"/>
    </row>
    <row r="238" spans="1:6" ht="18.649999999999999" customHeight="1" x14ac:dyDescent="0.25">
      <c r="A238" s="13"/>
      <c r="B238" s="12"/>
      <c r="C238" s="12"/>
      <c r="D238" s="12"/>
      <c r="E238" s="12"/>
      <c r="F238" s="12"/>
    </row>
    <row r="239" spans="1:6" ht="18.649999999999999" customHeight="1" x14ac:dyDescent="0.25">
      <c r="A239" s="13"/>
      <c r="B239" s="12"/>
      <c r="C239" s="12"/>
      <c r="D239" s="12"/>
      <c r="E239" s="12"/>
      <c r="F239" s="12"/>
    </row>
    <row r="240" spans="1:6" ht="18.649999999999999" customHeight="1" x14ac:dyDescent="0.25">
      <c r="A240" s="13"/>
      <c r="B240" s="12"/>
      <c r="C240" s="12"/>
      <c r="D240" s="12"/>
      <c r="E240" s="12"/>
      <c r="F240" s="12"/>
    </row>
    <row r="241" spans="1:6" ht="18.649999999999999" customHeight="1" x14ac:dyDescent="0.25">
      <c r="A241" s="13"/>
      <c r="B241" s="12"/>
      <c r="C241" s="12"/>
      <c r="D241" s="12"/>
      <c r="E241" s="12"/>
      <c r="F241" s="12"/>
    </row>
    <row r="242" spans="1:6" ht="18.649999999999999" customHeight="1" x14ac:dyDescent="0.25">
      <c r="A242" s="13"/>
      <c r="B242" s="12"/>
      <c r="C242" s="12"/>
      <c r="D242" s="12"/>
      <c r="E242" s="12"/>
      <c r="F242" s="12"/>
    </row>
    <row r="243" spans="1:6" ht="18.649999999999999" customHeight="1" x14ac:dyDescent="0.25">
      <c r="A243" s="13"/>
      <c r="B243" s="12"/>
      <c r="C243" s="12"/>
      <c r="D243" s="12"/>
      <c r="E243" s="12"/>
      <c r="F243" s="12"/>
    </row>
    <row r="244" spans="1:6" ht="18.649999999999999" customHeight="1" x14ac:dyDescent="0.25">
      <c r="A244" s="13"/>
      <c r="B244" s="12"/>
      <c r="C244" s="12"/>
      <c r="D244" s="12"/>
      <c r="E244" s="12"/>
      <c r="F244" s="12"/>
    </row>
    <row r="245" spans="1:6" ht="18.649999999999999" customHeight="1" x14ac:dyDescent="0.25">
      <c r="A245" s="13"/>
      <c r="B245" s="12"/>
      <c r="C245" s="12"/>
      <c r="D245" s="12"/>
      <c r="E245" s="12"/>
      <c r="F245" s="12"/>
    </row>
    <row r="246" spans="1:6" ht="18.649999999999999" customHeight="1" x14ac:dyDescent="0.25">
      <c r="A246" s="13"/>
      <c r="B246" s="12"/>
      <c r="C246" s="12"/>
      <c r="D246" s="12"/>
      <c r="E246" s="12"/>
      <c r="F246" s="12"/>
    </row>
    <row r="247" spans="1:6" ht="18.649999999999999" customHeight="1" x14ac:dyDescent="0.25">
      <c r="A247" s="13"/>
      <c r="B247" s="12"/>
      <c r="C247" s="12"/>
      <c r="D247" s="12"/>
      <c r="E247" s="12"/>
      <c r="F247" s="12"/>
    </row>
    <row r="248" spans="1:6" ht="18.649999999999999" customHeight="1" x14ac:dyDescent="0.25">
      <c r="A248" s="13"/>
      <c r="B248" s="12"/>
      <c r="C248" s="12"/>
      <c r="D248" s="12"/>
      <c r="E248" s="12"/>
      <c r="F248" s="12"/>
    </row>
    <row r="249" spans="1:6" ht="18.649999999999999" customHeight="1" x14ac:dyDescent="0.25">
      <c r="A249" s="13"/>
      <c r="B249" s="12"/>
      <c r="C249" s="12"/>
      <c r="D249" s="12"/>
      <c r="E249" s="12"/>
      <c r="F249" s="12"/>
    </row>
    <row r="250" spans="1:6" ht="18.649999999999999" customHeight="1" x14ac:dyDescent="0.25"/>
    <row r="251" spans="1:6" ht="18.649999999999999" customHeight="1" x14ac:dyDescent="0.25"/>
    <row r="252" spans="1:6" ht="18.649999999999999" customHeight="1" x14ac:dyDescent="0.25"/>
    <row r="253" spans="1:6" ht="18.649999999999999" customHeight="1" x14ac:dyDescent="0.25"/>
  </sheetData>
  <mergeCells count="4">
    <mergeCell ref="A1:F1"/>
    <mergeCell ref="A4:F4"/>
    <mergeCell ref="A13:F13"/>
    <mergeCell ref="A22:F22"/>
  </mergeCells>
  <pageMargins left="0.7" right="0.7" top="0.75" bottom="0.75" header="0.3" footer="0.3"/>
  <pageSetup paperSize="9" orientation="portrait" r:id="rId1"/>
  <headerFooter>
    <oddFooter>&amp;C43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CC29-E201-4543-AD2A-55C3BB2477DB}">
  <dimension ref="A1:G37"/>
  <sheetViews>
    <sheetView rightToLeft="1" zoomScaleNormal="100" workbookViewId="0">
      <selection activeCell="A2" sqref="A2"/>
    </sheetView>
  </sheetViews>
  <sheetFormatPr defaultRowHeight="14" x14ac:dyDescent="0.3"/>
  <cols>
    <col min="1" max="1" width="10.08203125" customWidth="1"/>
    <col min="2" max="2" width="11.08203125" customWidth="1"/>
    <col min="3" max="4" width="10.08203125" customWidth="1"/>
    <col min="5" max="5" width="10" customWidth="1"/>
    <col min="6" max="6" width="10.08203125" customWidth="1"/>
  </cols>
  <sheetData>
    <row r="1" spans="1:7" ht="17.149999999999999" customHeight="1" x14ac:dyDescent="0.3">
      <c r="A1" s="123" t="s">
        <v>527</v>
      </c>
      <c r="B1" s="123"/>
      <c r="C1" s="123"/>
      <c r="D1" s="123"/>
      <c r="E1" s="123"/>
      <c r="F1" s="123"/>
      <c r="G1" s="11"/>
    </row>
    <row r="2" spans="1:7" ht="17.149999999999999" customHeight="1" thickBot="1" x14ac:dyDescent="0.35">
      <c r="A2" s="1"/>
      <c r="B2" s="2"/>
      <c r="C2" s="3"/>
      <c r="D2" s="3"/>
      <c r="E2" s="3"/>
      <c r="F2" s="3"/>
      <c r="G2" s="2"/>
    </row>
    <row r="3" spans="1:7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2"/>
    </row>
    <row r="4" spans="1:7" ht="17.149999999999999" customHeight="1" thickTop="1" x14ac:dyDescent="0.3">
      <c r="A4" s="124" t="s">
        <v>10</v>
      </c>
      <c r="B4" s="124"/>
      <c r="C4" s="124"/>
      <c r="D4" s="124"/>
      <c r="E4" s="124"/>
      <c r="F4" s="124"/>
      <c r="G4" s="2"/>
    </row>
    <row r="5" spans="1:7" ht="17.149999999999999" customHeight="1" x14ac:dyDescent="0.3">
      <c r="A5" s="16" t="s">
        <v>1</v>
      </c>
      <c r="B5" s="9">
        <v>157337</v>
      </c>
      <c r="C5" s="9">
        <v>92663</v>
      </c>
      <c r="D5" s="9">
        <v>12816</v>
      </c>
      <c r="E5" s="9">
        <v>18202</v>
      </c>
      <c r="F5" s="9">
        <v>33656</v>
      </c>
      <c r="G5" s="2"/>
    </row>
    <row r="6" spans="1:7" ht="17.149999999999999" customHeight="1" x14ac:dyDescent="0.3">
      <c r="A6" s="51" t="s">
        <v>93</v>
      </c>
      <c r="B6" s="9">
        <v>6215</v>
      </c>
      <c r="C6" s="9">
        <v>2967</v>
      </c>
      <c r="D6" s="9">
        <v>522</v>
      </c>
      <c r="E6" s="9">
        <v>1092</v>
      </c>
      <c r="F6" s="9">
        <v>1634</v>
      </c>
      <c r="G6" s="27"/>
    </row>
    <row r="7" spans="1:7" ht="17.149999999999999" customHeight="1" x14ac:dyDescent="0.3">
      <c r="A7" s="51" t="s">
        <v>15</v>
      </c>
      <c r="B7" s="9">
        <v>20946</v>
      </c>
      <c r="C7" s="9">
        <v>10979</v>
      </c>
      <c r="D7" s="9">
        <v>1839</v>
      </c>
      <c r="E7" s="9">
        <v>2950</v>
      </c>
      <c r="F7" s="9">
        <v>5178</v>
      </c>
      <c r="G7" s="2"/>
    </row>
    <row r="8" spans="1:7" ht="17.149999999999999" customHeight="1" x14ac:dyDescent="0.3">
      <c r="A8" s="51" t="s">
        <v>16</v>
      </c>
      <c r="B8" s="9">
        <v>25625</v>
      </c>
      <c r="C8" s="9">
        <v>15653</v>
      </c>
      <c r="D8" s="9">
        <v>1905</v>
      </c>
      <c r="E8" s="9">
        <v>2988</v>
      </c>
      <c r="F8" s="9">
        <v>5079</v>
      </c>
      <c r="G8" s="2"/>
    </row>
    <row r="9" spans="1:7" ht="17.149999999999999" customHeight="1" x14ac:dyDescent="0.3">
      <c r="A9" s="51" t="s">
        <v>17</v>
      </c>
      <c r="B9" s="9">
        <v>34706</v>
      </c>
      <c r="C9" s="9">
        <v>20610</v>
      </c>
      <c r="D9" s="9">
        <v>2659</v>
      </c>
      <c r="E9" s="9">
        <v>4039</v>
      </c>
      <c r="F9" s="9">
        <v>7398</v>
      </c>
      <c r="G9" s="2"/>
    </row>
    <row r="10" spans="1:7" ht="17.149999999999999" customHeight="1" x14ac:dyDescent="0.3">
      <c r="A10" s="51" t="s">
        <v>18</v>
      </c>
      <c r="B10" s="9">
        <v>45090</v>
      </c>
      <c r="C10" s="9">
        <v>26610</v>
      </c>
      <c r="D10" s="9">
        <v>3936</v>
      </c>
      <c r="E10" s="9">
        <v>4929</v>
      </c>
      <c r="F10" s="9">
        <v>9615</v>
      </c>
      <c r="G10" s="2"/>
    </row>
    <row r="11" spans="1:7" ht="17.149999999999999" customHeight="1" x14ac:dyDescent="0.3">
      <c r="A11" s="16" t="s">
        <v>106</v>
      </c>
      <c r="B11" s="9">
        <v>19448</v>
      </c>
      <c r="C11" s="9">
        <v>12124</v>
      </c>
      <c r="D11" s="9">
        <v>1637</v>
      </c>
      <c r="E11" s="9">
        <v>1860</v>
      </c>
      <c r="F11" s="9">
        <v>3827</v>
      </c>
      <c r="G11" s="2"/>
    </row>
    <row r="12" spans="1:7" ht="17.149999999999999" customHeight="1" x14ac:dyDescent="0.3">
      <c r="A12" s="16" t="s">
        <v>66</v>
      </c>
      <c r="B12" s="9">
        <v>5307</v>
      </c>
      <c r="C12" s="9">
        <v>3720</v>
      </c>
      <c r="D12" s="9">
        <v>318</v>
      </c>
      <c r="E12" s="9">
        <v>344</v>
      </c>
      <c r="F12" s="9">
        <v>925</v>
      </c>
      <c r="G12" s="2"/>
    </row>
    <row r="13" spans="1:7" ht="17.149999999999999" customHeight="1" x14ac:dyDescent="0.3">
      <c r="A13" s="125" t="s">
        <v>22</v>
      </c>
      <c r="B13" s="125"/>
      <c r="C13" s="125"/>
      <c r="D13" s="125"/>
      <c r="E13" s="125"/>
      <c r="F13" s="125"/>
      <c r="G13" s="2"/>
    </row>
    <row r="14" spans="1:7" ht="17.149999999999999" customHeight="1" x14ac:dyDescent="0.3">
      <c r="A14" s="16" t="s">
        <v>1</v>
      </c>
      <c r="B14" s="9">
        <v>87328</v>
      </c>
      <c r="C14" s="9">
        <v>51860</v>
      </c>
      <c r="D14" s="9">
        <v>7351</v>
      </c>
      <c r="E14" s="9">
        <v>10246</v>
      </c>
      <c r="F14" s="9">
        <v>17871</v>
      </c>
      <c r="G14" s="27"/>
    </row>
    <row r="15" spans="1:7" ht="17.149999999999999" customHeight="1" x14ac:dyDescent="0.3">
      <c r="A15" s="51" t="s">
        <v>93</v>
      </c>
      <c r="B15" s="9">
        <v>3600</v>
      </c>
      <c r="C15" s="9">
        <v>1725</v>
      </c>
      <c r="D15" s="9">
        <v>309</v>
      </c>
      <c r="E15" s="9">
        <v>657</v>
      </c>
      <c r="F15" s="9">
        <v>909</v>
      </c>
      <c r="G15" s="27"/>
    </row>
    <row r="16" spans="1:7" ht="17.149999999999999" customHeight="1" x14ac:dyDescent="0.3">
      <c r="A16" s="51" t="s">
        <v>15</v>
      </c>
      <c r="B16" s="9">
        <v>11677</v>
      </c>
      <c r="C16" s="9">
        <v>6182</v>
      </c>
      <c r="D16" s="9">
        <v>1085</v>
      </c>
      <c r="E16" s="9">
        <v>1681</v>
      </c>
      <c r="F16" s="9">
        <v>2729</v>
      </c>
      <c r="G16" s="2"/>
    </row>
    <row r="17" spans="1:7" ht="17.149999999999999" customHeight="1" x14ac:dyDescent="0.3">
      <c r="A17" s="51" t="s">
        <v>16</v>
      </c>
      <c r="B17" s="9">
        <v>13652</v>
      </c>
      <c r="C17" s="9">
        <v>8354</v>
      </c>
      <c r="D17" s="9">
        <v>1065</v>
      </c>
      <c r="E17" s="9">
        <v>1612</v>
      </c>
      <c r="F17" s="9">
        <v>2621</v>
      </c>
      <c r="G17" s="2"/>
    </row>
    <row r="18" spans="1:7" ht="17.149999999999999" customHeight="1" x14ac:dyDescent="0.3">
      <c r="A18" s="51" t="s">
        <v>17</v>
      </c>
      <c r="B18" s="9">
        <v>17529</v>
      </c>
      <c r="C18" s="9">
        <v>10688</v>
      </c>
      <c r="D18" s="9">
        <v>1360</v>
      </c>
      <c r="E18" s="9">
        <v>2067</v>
      </c>
      <c r="F18" s="9">
        <v>3414</v>
      </c>
      <c r="G18" s="2"/>
    </row>
    <row r="19" spans="1:7" ht="17.149999999999999" customHeight="1" x14ac:dyDescent="0.3">
      <c r="A19" s="51" t="s">
        <v>18</v>
      </c>
      <c r="B19" s="9">
        <v>23049</v>
      </c>
      <c r="C19" s="9">
        <v>13780</v>
      </c>
      <c r="D19" s="9">
        <v>2038</v>
      </c>
      <c r="E19" s="9">
        <v>2543</v>
      </c>
      <c r="F19" s="9">
        <v>4688</v>
      </c>
      <c r="G19" s="2"/>
    </row>
    <row r="20" spans="1:7" ht="17.149999999999999" customHeight="1" x14ac:dyDescent="0.3">
      <c r="A20" s="16" t="s">
        <v>106</v>
      </c>
      <c r="B20" s="9">
        <v>15277</v>
      </c>
      <c r="C20" s="9">
        <v>9419</v>
      </c>
      <c r="D20" s="9">
        <v>1340</v>
      </c>
      <c r="E20" s="9">
        <v>1502</v>
      </c>
      <c r="F20" s="9">
        <v>3016</v>
      </c>
      <c r="G20" s="2"/>
    </row>
    <row r="21" spans="1:7" ht="17.149999999999999" customHeight="1" x14ac:dyDescent="0.3">
      <c r="A21" s="16" t="s">
        <v>66</v>
      </c>
      <c r="B21" s="9">
        <v>2544</v>
      </c>
      <c r="C21" s="9">
        <v>1712</v>
      </c>
      <c r="D21" s="9">
        <v>154</v>
      </c>
      <c r="E21" s="9">
        <v>184</v>
      </c>
      <c r="F21" s="9">
        <v>494</v>
      </c>
      <c r="G21" s="2"/>
    </row>
    <row r="22" spans="1:7" ht="17.149999999999999" customHeight="1" x14ac:dyDescent="0.3">
      <c r="A22" s="125" t="s">
        <v>23</v>
      </c>
      <c r="B22" s="125"/>
      <c r="C22" s="125"/>
      <c r="D22" s="125"/>
      <c r="E22" s="125"/>
      <c r="F22" s="125"/>
      <c r="G22" s="2"/>
    </row>
    <row r="23" spans="1:7" ht="17.149999999999999" customHeight="1" x14ac:dyDescent="0.3">
      <c r="A23" s="16" t="s">
        <v>1</v>
      </c>
      <c r="B23" s="9">
        <v>70009</v>
      </c>
      <c r="C23" s="9">
        <v>40803</v>
      </c>
      <c r="D23" s="9">
        <v>5465</v>
      </c>
      <c r="E23" s="9">
        <v>7956</v>
      </c>
      <c r="F23" s="9">
        <v>15785</v>
      </c>
      <c r="G23" s="2"/>
    </row>
    <row r="24" spans="1:7" ht="17.149999999999999" customHeight="1" x14ac:dyDescent="0.3">
      <c r="A24" s="51" t="s">
        <v>93</v>
      </c>
      <c r="B24" s="9">
        <v>2615</v>
      </c>
      <c r="C24" s="9">
        <v>1242</v>
      </c>
      <c r="D24" s="9">
        <v>213</v>
      </c>
      <c r="E24" s="9">
        <v>435</v>
      </c>
      <c r="F24" s="9">
        <v>725</v>
      </c>
      <c r="G24" s="2"/>
    </row>
    <row r="25" spans="1:7" ht="17.149999999999999" customHeight="1" x14ac:dyDescent="0.3">
      <c r="A25" s="51" t="s">
        <v>15</v>
      </c>
      <c r="B25" s="9">
        <v>9269</v>
      </c>
      <c r="C25" s="9">
        <v>4797</v>
      </c>
      <c r="D25" s="9">
        <v>754</v>
      </c>
      <c r="E25" s="9">
        <v>1269</v>
      </c>
      <c r="F25" s="9">
        <v>2449</v>
      </c>
      <c r="G25" s="2"/>
    </row>
    <row r="26" spans="1:7" ht="17.149999999999999" customHeight="1" x14ac:dyDescent="0.3">
      <c r="A26" s="51" t="s">
        <v>16</v>
      </c>
      <c r="B26" s="9">
        <v>11973</v>
      </c>
      <c r="C26" s="9">
        <v>7299</v>
      </c>
      <c r="D26" s="9">
        <v>840</v>
      </c>
      <c r="E26" s="9">
        <v>1376</v>
      </c>
      <c r="F26" s="9">
        <v>2458</v>
      </c>
      <c r="G26" s="2"/>
    </row>
    <row r="27" spans="1:7" ht="17.149999999999999" customHeight="1" x14ac:dyDescent="0.3">
      <c r="A27" s="51" t="s">
        <v>17</v>
      </c>
      <c r="B27" s="9">
        <v>17177</v>
      </c>
      <c r="C27" s="9">
        <v>9922</v>
      </c>
      <c r="D27" s="9">
        <v>1299</v>
      </c>
      <c r="E27" s="9">
        <v>1972</v>
      </c>
      <c r="F27" s="9">
        <v>3984</v>
      </c>
      <c r="G27" s="2"/>
    </row>
    <row r="28" spans="1:7" ht="17.149999999999999" customHeight="1" x14ac:dyDescent="0.3">
      <c r="A28" s="51" t="s">
        <v>18</v>
      </c>
      <c r="B28" s="9">
        <v>22041</v>
      </c>
      <c r="C28" s="9">
        <v>12830</v>
      </c>
      <c r="D28" s="9">
        <v>1898</v>
      </c>
      <c r="E28" s="9">
        <v>2386</v>
      </c>
      <c r="F28" s="9">
        <v>4927</v>
      </c>
      <c r="G28" s="2"/>
    </row>
    <row r="29" spans="1:7" ht="17.149999999999999" customHeight="1" x14ac:dyDescent="0.3">
      <c r="A29" s="16" t="s">
        <v>106</v>
      </c>
      <c r="B29" s="9">
        <v>4171</v>
      </c>
      <c r="C29" s="9">
        <v>2705</v>
      </c>
      <c r="D29" s="9">
        <v>297</v>
      </c>
      <c r="E29" s="9">
        <v>358</v>
      </c>
      <c r="F29" s="9">
        <v>811</v>
      </c>
      <c r="G29" s="2"/>
    </row>
    <row r="30" spans="1:7" ht="17.149999999999999" customHeight="1" thickBot="1" x14ac:dyDescent="0.35">
      <c r="A30" s="55" t="s">
        <v>66</v>
      </c>
      <c r="B30" s="24">
        <v>2763</v>
      </c>
      <c r="C30" s="24">
        <v>2008</v>
      </c>
      <c r="D30" s="24">
        <v>164</v>
      </c>
      <c r="E30" s="24">
        <v>160</v>
      </c>
      <c r="F30" s="24">
        <v>431</v>
      </c>
      <c r="G30" s="2"/>
    </row>
    <row r="31" spans="1:7" ht="17.149999999999999" customHeight="1" x14ac:dyDescent="0.3">
      <c r="A31" s="13"/>
      <c r="B31" s="12"/>
      <c r="C31" s="12"/>
      <c r="D31" s="12"/>
      <c r="E31" s="12"/>
      <c r="F31" s="12"/>
      <c r="G31" s="2"/>
    </row>
    <row r="32" spans="1:7" ht="17.149999999999999" customHeight="1" x14ac:dyDescent="0.3">
      <c r="A32" s="13"/>
      <c r="B32" s="12"/>
      <c r="C32" s="12"/>
      <c r="D32" s="12"/>
      <c r="E32" s="12"/>
      <c r="F32" s="12"/>
      <c r="G32" s="2"/>
    </row>
    <row r="33" spans="1:7" ht="17.149999999999999" customHeight="1" x14ac:dyDescent="0.3">
      <c r="A33" s="13"/>
      <c r="B33" s="12"/>
      <c r="C33" s="12"/>
      <c r="D33" s="12"/>
      <c r="E33" s="12"/>
      <c r="F33" s="12"/>
      <c r="G33" s="2"/>
    </row>
    <row r="34" spans="1:7" ht="17.149999999999999" customHeight="1" x14ac:dyDescent="0.3">
      <c r="G34" s="2"/>
    </row>
    <row r="35" spans="1:7" x14ac:dyDescent="0.3">
      <c r="G35" s="2"/>
    </row>
    <row r="36" spans="1:7" x14ac:dyDescent="0.3">
      <c r="G36" s="2"/>
    </row>
    <row r="37" spans="1:7" x14ac:dyDescent="0.3">
      <c r="G37" s="2"/>
    </row>
  </sheetData>
  <mergeCells count="4">
    <mergeCell ref="A1:F1"/>
    <mergeCell ref="A4:F4"/>
    <mergeCell ref="A13:F13"/>
    <mergeCell ref="A22:F22"/>
  </mergeCells>
  <pageMargins left="0.7" right="0.7" top="0.75" bottom="0.75" header="0.3" footer="0.3"/>
  <pageSetup paperSize="9" orientation="portrait" r:id="rId1"/>
  <headerFooter>
    <oddFooter>&amp;C44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BE9B-669E-4F5E-B7BF-713077EE0079}">
  <dimension ref="A1:Q36"/>
  <sheetViews>
    <sheetView rightToLeft="1" zoomScaleNormal="100" workbookViewId="0">
      <selection activeCell="A2" sqref="A2"/>
    </sheetView>
  </sheetViews>
  <sheetFormatPr defaultRowHeight="14" x14ac:dyDescent="0.3"/>
  <cols>
    <col min="1" max="1" width="10.83203125" customWidth="1"/>
    <col min="2" max="2" width="10.58203125" customWidth="1"/>
    <col min="3" max="3" width="10.5" customWidth="1"/>
    <col min="4" max="4" width="12.25" customWidth="1"/>
    <col min="5" max="5" width="11.08203125" customWidth="1"/>
    <col min="6" max="6" width="11.75" customWidth="1"/>
  </cols>
  <sheetData>
    <row r="1" spans="1:17" ht="17.149999999999999" customHeight="1" x14ac:dyDescent="0.3">
      <c r="A1" s="123" t="s">
        <v>528</v>
      </c>
      <c r="B1" s="123"/>
      <c r="C1" s="123"/>
      <c r="D1" s="123"/>
      <c r="E1" s="123"/>
      <c r="F1" s="12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7.149999999999999" customHeight="1" thickBot="1" x14ac:dyDescent="0.35">
      <c r="A2" s="1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7.149999999999999" customHeight="1" thickTop="1" x14ac:dyDescent="0.3">
      <c r="A4" s="124" t="s">
        <v>10</v>
      </c>
      <c r="B4" s="124"/>
      <c r="C4" s="124"/>
      <c r="D4" s="124"/>
      <c r="E4" s="124"/>
      <c r="F4" s="124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7.149999999999999" customHeight="1" x14ac:dyDescent="0.3">
      <c r="A5" s="16" t="s">
        <v>1</v>
      </c>
      <c r="B5" s="9">
        <v>112782</v>
      </c>
      <c r="C5" s="9">
        <v>68249</v>
      </c>
      <c r="D5" s="9">
        <v>10215</v>
      </c>
      <c r="E5" s="9">
        <v>13221</v>
      </c>
      <c r="F5" s="9">
        <v>21097</v>
      </c>
      <c r="G5" s="2"/>
      <c r="H5" s="2"/>
      <c r="I5" s="2"/>
      <c r="J5" s="2"/>
      <c r="K5" s="2"/>
      <c r="L5" s="27"/>
      <c r="M5" s="27"/>
      <c r="N5" s="27"/>
      <c r="O5" s="27"/>
      <c r="P5" s="27"/>
      <c r="Q5" s="2"/>
    </row>
    <row r="6" spans="1:17" ht="17.149999999999999" customHeight="1" x14ac:dyDescent="0.3">
      <c r="A6" s="51" t="s">
        <v>93</v>
      </c>
      <c r="B6" s="9">
        <v>12875</v>
      </c>
      <c r="C6" s="9">
        <v>7966</v>
      </c>
      <c r="D6" s="9">
        <v>1142</v>
      </c>
      <c r="E6" s="9">
        <v>1751</v>
      </c>
      <c r="F6" s="9">
        <v>2016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7.149999999999999" customHeight="1" x14ac:dyDescent="0.3">
      <c r="A7" s="51" t="s">
        <v>15</v>
      </c>
      <c r="B7" s="9">
        <v>22671</v>
      </c>
      <c r="C7" s="9">
        <v>14195</v>
      </c>
      <c r="D7" s="9">
        <v>2066</v>
      </c>
      <c r="E7" s="9">
        <v>2632</v>
      </c>
      <c r="F7" s="9">
        <v>3778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7.149999999999999" customHeight="1" x14ac:dyDescent="0.3">
      <c r="A8" s="51" t="s">
        <v>16</v>
      </c>
      <c r="B8" s="9">
        <v>21965</v>
      </c>
      <c r="C8" s="9">
        <v>13835</v>
      </c>
      <c r="D8" s="9">
        <v>1897</v>
      </c>
      <c r="E8" s="9">
        <v>2221</v>
      </c>
      <c r="F8" s="9">
        <v>4012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7.149999999999999" customHeight="1" x14ac:dyDescent="0.3">
      <c r="A9" s="51" t="s">
        <v>17</v>
      </c>
      <c r="B9" s="9">
        <v>22057</v>
      </c>
      <c r="C9" s="9">
        <v>13081</v>
      </c>
      <c r="D9" s="9">
        <v>2012</v>
      </c>
      <c r="E9" s="9">
        <v>2603</v>
      </c>
      <c r="F9" s="9">
        <v>4361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7.149999999999999" customHeight="1" x14ac:dyDescent="0.3">
      <c r="A10" s="51" t="s">
        <v>18</v>
      </c>
      <c r="B10" s="9">
        <v>26616</v>
      </c>
      <c r="C10" s="9">
        <v>15309</v>
      </c>
      <c r="D10" s="9">
        <v>2510</v>
      </c>
      <c r="E10" s="9">
        <v>3217</v>
      </c>
      <c r="F10" s="9">
        <v>5580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7.149999999999999" customHeight="1" x14ac:dyDescent="0.3">
      <c r="A11" s="16" t="s">
        <v>106</v>
      </c>
      <c r="B11" s="9">
        <v>6542</v>
      </c>
      <c r="C11" s="9">
        <v>3822</v>
      </c>
      <c r="D11" s="9">
        <v>584</v>
      </c>
      <c r="E11" s="9">
        <v>795</v>
      </c>
      <c r="F11" s="9">
        <v>1341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7.149999999999999" customHeight="1" x14ac:dyDescent="0.3">
      <c r="A12" s="16" t="s">
        <v>66</v>
      </c>
      <c r="B12" s="9">
        <v>56</v>
      </c>
      <c r="C12" s="9">
        <v>41</v>
      </c>
      <c r="D12" s="9">
        <v>4</v>
      </c>
      <c r="E12" s="9">
        <v>2</v>
      </c>
      <c r="F12" s="9">
        <v>9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7.149999999999999" customHeight="1" x14ac:dyDescent="0.3">
      <c r="A13" s="125" t="s">
        <v>22</v>
      </c>
      <c r="B13" s="125"/>
      <c r="C13" s="125"/>
      <c r="D13" s="125"/>
      <c r="E13" s="125"/>
      <c r="F13" s="12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7.149999999999999" customHeight="1" x14ac:dyDescent="0.3">
      <c r="A14" s="16" t="s">
        <v>1</v>
      </c>
      <c r="B14" s="9">
        <v>51378</v>
      </c>
      <c r="C14" s="9">
        <v>31147</v>
      </c>
      <c r="D14" s="9">
        <v>4988</v>
      </c>
      <c r="E14" s="9">
        <v>6496</v>
      </c>
      <c r="F14" s="9">
        <v>8747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7.149999999999999" customHeight="1" x14ac:dyDescent="0.3">
      <c r="A15" s="51" t="s">
        <v>93</v>
      </c>
      <c r="B15" s="9">
        <v>5030</v>
      </c>
      <c r="C15" s="9">
        <v>2934</v>
      </c>
      <c r="D15" s="9">
        <v>468</v>
      </c>
      <c r="E15" s="9">
        <v>770</v>
      </c>
      <c r="F15" s="9">
        <v>858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7.149999999999999" customHeight="1" x14ac:dyDescent="0.3">
      <c r="A16" s="51" t="s">
        <v>15</v>
      </c>
      <c r="B16" s="9">
        <v>9973</v>
      </c>
      <c r="C16" s="9">
        <v>6150</v>
      </c>
      <c r="D16" s="9">
        <v>947</v>
      </c>
      <c r="E16" s="9">
        <v>1294</v>
      </c>
      <c r="F16" s="9">
        <v>1582</v>
      </c>
      <c r="G16" s="2"/>
      <c r="H16" s="2"/>
      <c r="I16" s="2"/>
      <c r="J16" s="2"/>
      <c r="K16" s="2"/>
      <c r="L16" s="27"/>
      <c r="M16" s="27"/>
      <c r="N16" s="27"/>
      <c r="O16" s="27"/>
      <c r="P16" s="27"/>
      <c r="Q16" s="2"/>
    </row>
    <row r="17" spans="1:17" ht="17.149999999999999" customHeight="1" x14ac:dyDescent="0.3">
      <c r="A17" s="51" t="s">
        <v>16</v>
      </c>
      <c r="B17" s="9">
        <v>9003</v>
      </c>
      <c r="C17" s="9">
        <v>5686</v>
      </c>
      <c r="D17" s="9">
        <v>884</v>
      </c>
      <c r="E17" s="9">
        <v>1005</v>
      </c>
      <c r="F17" s="9">
        <v>1428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7.149999999999999" customHeight="1" x14ac:dyDescent="0.3">
      <c r="A18" s="51" t="s">
        <v>17</v>
      </c>
      <c r="B18" s="9">
        <v>8744</v>
      </c>
      <c r="C18" s="9">
        <v>5368</v>
      </c>
      <c r="D18" s="9">
        <v>843</v>
      </c>
      <c r="E18" s="9">
        <v>1122</v>
      </c>
      <c r="F18" s="9">
        <v>1411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7.149999999999999" customHeight="1" x14ac:dyDescent="0.3">
      <c r="A19" s="51" t="s">
        <v>18</v>
      </c>
      <c r="B19" s="9">
        <v>12637</v>
      </c>
      <c r="C19" s="9">
        <v>7509</v>
      </c>
      <c r="D19" s="9">
        <v>1296</v>
      </c>
      <c r="E19" s="9">
        <v>1575</v>
      </c>
      <c r="F19" s="9">
        <v>2257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7.149999999999999" customHeight="1" x14ac:dyDescent="0.3">
      <c r="A20" s="16" t="s">
        <v>106</v>
      </c>
      <c r="B20" s="9">
        <v>5966</v>
      </c>
      <c r="C20" s="9">
        <v>3478</v>
      </c>
      <c r="D20" s="9">
        <v>548</v>
      </c>
      <c r="E20" s="9">
        <v>730</v>
      </c>
      <c r="F20" s="9">
        <v>1210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7.149999999999999" customHeight="1" x14ac:dyDescent="0.3">
      <c r="A21" s="16" t="s">
        <v>66</v>
      </c>
      <c r="B21" s="9">
        <v>25</v>
      </c>
      <c r="C21" s="9">
        <v>22</v>
      </c>
      <c r="D21" s="9">
        <v>2</v>
      </c>
      <c r="E21" s="9">
        <v>0</v>
      </c>
      <c r="F21" s="9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7.149999999999999" customHeight="1" x14ac:dyDescent="0.3">
      <c r="A22" s="125" t="s">
        <v>23</v>
      </c>
      <c r="B22" s="125"/>
      <c r="C22" s="125"/>
      <c r="D22" s="125"/>
      <c r="E22" s="125"/>
      <c r="F22" s="12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7.149999999999999" customHeight="1" x14ac:dyDescent="0.3">
      <c r="A23" s="16" t="s">
        <v>1</v>
      </c>
      <c r="B23" s="9">
        <v>61404</v>
      </c>
      <c r="C23" s="9">
        <v>37102</v>
      </c>
      <c r="D23" s="9">
        <v>5227</v>
      </c>
      <c r="E23" s="9">
        <v>6725</v>
      </c>
      <c r="F23" s="9">
        <v>12350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7.149999999999999" customHeight="1" x14ac:dyDescent="0.3">
      <c r="A24" s="51" t="s">
        <v>93</v>
      </c>
      <c r="B24" s="9">
        <v>7845</v>
      </c>
      <c r="C24" s="9">
        <v>5032</v>
      </c>
      <c r="D24" s="9">
        <v>674</v>
      </c>
      <c r="E24" s="9">
        <v>981</v>
      </c>
      <c r="F24" s="9">
        <v>1158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7.149999999999999" customHeight="1" x14ac:dyDescent="0.3">
      <c r="A25" s="51" t="s">
        <v>15</v>
      </c>
      <c r="B25" s="9">
        <v>12698</v>
      </c>
      <c r="C25" s="9">
        <v>8045</v>
      </c>
      <c r="D25" s="9">
        <v>1119</v>
      </c>
      <c r="E25" s="9">
        <v>1338</v>
      </c>
      <c r="F25" s="9">
        <v>2196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7.149999999999999" customHeight="1" x14ac:dyDescent="0.3">
      <c r="A26" s="51" t="s">
        <v>16</v>
      </c>
      <c r="B26" s="9">
        <v>12962</v>
      </c>
      <c r="C26" s="9">
        <v>8149</v>
      </c>
      <c r="D26" s="9">
        <v>1013</v>
      </c>
      <c r="E26" s="9">
        <v>1216</v>
      </c>
      <c r="F26" s="9">
        <v>2584</v>
      </c>
      <c r="G26" s="2"/>
      <c r="H26" s="2"/>
      <c r="I26" s="2"/>
      <c r="J26" s="2"/>
      <c r="K26" s="2"/>
      <c r="L26" s="27"/>
      <c r="M26" s="27"/>
      <c r="N26" s="27"/>
      <c r="O26" s="27"/>
      <c r="P26" s="27"/>
      <c r="Q26" s="2"/>
    </row>
    <row r="27" spans="1:17" ht="17.149999999999999" customHeight="1" x14ac:dyDescent="0.3">
      <c r="A27" s="51" t="s">
        <v>17</v>
      </c>
      <c r="B27" s="9">
        <v>13313</v>
      </c>
      <c r="C27" s="9">
        <v>7713</v>
      </c>
      <c r="D27" s="9">
        <v>1169</v>
      </c>
      <c r="E27" s="9">
        <v>1481</v>
      </c>
      <c r="F27" s="9">
        <v>2950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7.149999999999999" customHeight="1" x14ac:dyDescent="0.3">
      <c r="A28" s="51" t="s">
        <v>18</v>
      </c>
      <c r="B28" s="9">
        <v>13979</v>
      </c>
      <c r="C28" s="9">
        <v>7800</v>
      </c>
      <c r="D28" s="9">
        <v>1214</v>
      </c>
      <c r="E28" s="9">
        <v>1642</v>
      </c>
      <c r="F28" s="9">
        <v>3323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7.149999999999999" customHeight="1" x14ac:dyDescent="0.3">
      <c r="A29" s="16" t="s">
        <v>106</v>
      </c>
      <c r="B29" s="9">
        <v>576</v>
      </c>
      <c r="C29" s="9">
        <v>344</v>
      </c>
      <c r="D29" s="9">
        <v>36</v>
      </c>
      <c r="E29" s="9">
        <v>65</v>
      </c>
      <c r="F29" s="9">
        <v>131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7.149999999999999" customHeight="1" thickBot="1" x14ac:dyDescent="0.35">
      <c r="A30" s="55" t="s">
        <v>66</v>
      </c>
      <c r="B30" s="24">
        <v>31</v>
      </c>
      <c r="C30" s="24">
        <v>19</v>
      </c>
      <c r="D30" s="24">
        <v>2</v>
      </c>
      <c r="E30" s="24">
        <v>2</v>
      </c>
      <c r="F30" s="24">
        <v>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7.149999999999999" customHeight="1" x14ac:dyDescent="0.3">
      <c r="A31" s="13"/>
      <c r="B31" s="12"/>
      <c r="C31" s="12"/>
      <c r="D31" s="12"/>
      <c r="E31" s="12"/>
      <c r="F31" s="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7.149999999999999" customHeight="1" x14ac:dyDescent="0.3">
      <c r="A32" s="13"/>
      <c r="B32" s="12"/>
      <c r="C32" s="12"/>
      <c r="D32" s="12"/>
      <c r="E32" s="12"/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7.149999999999999" customHeight="1" x14ac:dyDescent="0.3">
      <c r="A33" s="13"/>
      <c r="B33" s="12"/>
      <c r="C33" s="12"/>
      <c r="D33" s="12"/>
      <c r="E33" s="12"/>
      <c r="F33" s="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"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</sheetData>
  <mergeCells count="4">
    <mergeCell ref="A1:F1"/>
    <mergeCell ref="A4:F4"/>
    <mergeCell ref="A13:F13"/>
    <mergeCell ref="A22:F22"/>
  </mergeCells>
  <pageMargins left="0.7" right="0.7" top="0.75" bottom="0.75" header="0.3" footer="0.3"/>
  <pageSetup paperSize="9" orientation="portrait" r:id="rId1"/>
  <headerFooter>
    <oddFooter>&amp;C45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DE10-DC9F-49C5-99E9-68516B232DCA}">
  <dimension ref="A1:F25"/>
  <sheetViews>
    <sheetView rightToLeft="1" zoomScaleNormal="100" workbookViewId="0">
      <selection activeCell="A2" sqref="A2"/>
    </sheetView>
  </sheetViews>
  <sheetFormatPr defaultRowHeight="14" x14ac:dyDescent="0.3"/>
  <sheetData>
    <row r="1" spans="1:6" ht="17.149999999999999" customHeight="1" x14ac:dyDescent="0.3">
      <c r="A1" s="123" t="s">
        <v>529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10</v>
      </c>
      <c r="B4" s="124"/>
      <c r="C4" s="124"/>
      <c r="D4" s="124"/>
      <c r="E4" s="124"/>
      <c r="F4" s="124"/>
    </row>
    <row r="5" spans="1:6" ht="17.149999999999999" customHeight="1" x14ac:dyDescent="0.3">
      <c r="A5" s="16" t="s">
        <v>1</v>
      </c>
      <c r="B5" s="9">
        <v>108164</v>
      </c>
      <c r="C5" s="9">
        <v>54092</v>
      </c>
      <c r="D5" s="9">
        <v>7537</v>
      </c>
      <c r="E5" s="9">
        <v>12469</v>
      </c>
      <c r="F5" s="9">
        <v>34066</v>
      </c>
    </row>
    <row r="6" spans="1:6" ht="17.149999999999999" customHeight="1" x14ac:dyDescent="0.3">
      <c r="A6" s="51" t="s">
        <v>93</v>
      </c>
      <c r="B6" s="9">
        <v>4772</v>
      </c>
      <c r="C6" s="9">
        <v>2308</v>
      </c>
      <c r="D6" s="9">
        <v>379</v>
      </c>
      <c r="E6" s="9">
        <v>642</v>
      </c>
      <c r="F6" s="9">
        <v>1443</v>
      </c>
    </row>
    <row r="7" spans="1:6" ht="17.149999999999999" customHeight="1" x14ac:dyDescent="0.3">
      <c r="A7" s="51" t="s">
        <v>15</v>
      </c>
      <c r="B7" s="9">
        <v>29771</v>
      </c>
      <c r="C7" s="9">
        <v>14998</v>
      </c>
      <c r="D7" s="9">
        <v>2013</v>
      </c>
      <c r="E7" s="9">
        <v>3520</v>
      </c>
      <c r="F7" s="9">
        <v>9240</v>
      </c>
    </row>
    <row r="8" spans="1:6" ht="17.149999999999999" customHeight="1" x14ac:dyDescent="0.3">
      <c r="A8" s="51" t="s">
        <v>16</v>
      </c>
      <c r="B8" s="9">
        <v>27520</v>
      </c>
      <c r="C8" s="9">
        <v>15175</v>
      </c>
      <c r="D8" s="9">
        <v>1687</v>
      </c>
      <c r="E8" s="9">
        <v>2879</v>
      </c>
      <c r="F8" s="9">
        <v>7779</v>
      </c>
    </row>
    <row r="9" spans="1:6" ht="17.149999999999999" customHeight="1" x14ac:dyDescent="0.3">
      <c r="A9" s="51" t="s">
        <v>17</v>
      </c>
      <c r="B9" s="9">
        <v>21007</v>
      </c>
      <c r="C9" s="9">
        <v>10176</v>
      </c>
      <c r="D9" s="9">
        <v>1461</v>
      </c>
      <c r="E9" s="9">
        <v>2507</v>
      </c>
      <c r="F9" s="9">
        <v>6863</v>
      </c>
    </row>
    <row r="10" spans="1:6" ht="17.149999999999999" customHeight="1" x14ac:dyDescent="0.3">
      <c r="A10" s="51" t="s">
        <v>107</v>
      </c>
      <c r="B10" s="9">
        <v>25094</v>
      </c>
      <c r="C10" s="9">
        <v>11435</v>
      </c>
      <c r="D10" s="9">
        <v>1997</v>
      </c>
      <c r="E10" s="9">
        <v>2921</v>
      </c>
      <c r="F10" s="9">
        <v>8741</v>
      </c>
    </row>
    <row r="11" spans="1:6" ht="17.149999999999999" customHeight="1" x14ac:dyDescent="0.3">
      <c r="A11" s="125" t="s">
        <v>22</v>
      </c>
      <c r="B11" s="125"/>
      <c r="C11" s="125"/>
      <c r="D11" s="125"/>
      <c r="E11" s="125"/>
      <c r="F11" s="125"/>
    </row>
    <row r="12" spans="1:6" ht="17.149999999999999" customHeight="1" x14ac:dyDescent="0.3">
      <c r="A12" s="16" t="s">
        <v>1</v>
      </c>
      <c r="B12" s="9">
        <v>45651</v>
      </c>
      <c r="C12" s="9">
        <v>23194</v>
      </c>
      <c r="D12" s="9">
        <v>3135</v>
      </c>
      <c r="E12" s="9">
        <v>5428</v>
      </c>
      <c r="F12" s="9">
        <v>13894</v>
      </c>
    </row>
    <row r="13" spans="1:6" ht="17.149999999999999" customHeight="1" x14ac:dyDescent="0.3">
      <c r="A13" s="51" t="s">
        <v>93</v>
      </c>
      <c r="B13" s="9">
        <v>1775</v>
      </c>
      <c r="C13" s="9">
        <v>909</v>
      </c>
      <c r="D13" s="9">
        <v>131</v>
      </c>
      <c r="E13" s="9">
        <v>210</v>
      </c>
      <c r="F13" s="9">
        <v>525</v>
      </c>
    </row>
    <row r="14" spans="1:6" ht="17.149999999999999" customHeight="1" x14ac:dyDescent="0.3">
      <c r="A14" s="51" t="s">
        <v>15</v>
      </c>
      <c r="B14" s="9">
        <v>12449</v>
      </c>
      <c r="C14" s="9">
        <v>6278</v>
      </c>
      <c r="D14" s="9">
        <v>832</v>
      </c>
      <c r="E14" s="9">
        <v>1520</v>
      </c>
      <c r="F14" s="9">
        <v>3819</v>
      </c>
    </row>
    <row r="15" spans="1:6" ht="17.149999999999999" customHeight="1" x14ac:dyDescent="0.3">
      <c r="A15" s="51" t="s">
        <v>16</v>
      </c>
      <c r="B15" s="9">
        <v>12164</v>
      </c>
      <c r="C15" s="9">
        <v>6679</v>
      </c>
      <c r="D15" s="9">
        <v>765</v>
      </c>
      <c r="E15" s="9">
        <v>1310</v>
      </c>
      <c r="F15" s="9">
        <v>3410</v>
      </c>
    </row>
    <row r="16" spans="1:6" ht="17.149999999999999" customHeight="1" x14ac:dyDescent="0.3">
      <c r="A16" s="51" t="s">
        <v>17</v>
      </c>
      <c r="B16" s="9">
        <v>9857</v>
      </c>
      <c r="C16" s="9">
        <v>4939</v>
      </c>
      <c r="D16" s="9">
        <v>689</v>
      </c>
      <c r="E16" s="9">
        <v>1218</v>
      </c>
      <c r="F16" s="9">
        <v>3011</v>
      </c>
    </row>
    <row r="17" spans="1:6" ht="17.149999999999999" customHeight="1" x14ac:dyDescent="0.3">
      <c r="A17" s="51" t="s">
        <v>107</v>
      </c>
      <c r="B17" s="9">
        <v>9406</v>
      </c>
      <c r="C17" s="9">
        <v>4389</v>
      </c>
      <c r="D17" s="9">
        <v>718</v>
      </c>
      <c r="E17" s="9">
        <v>1170</v>
      </c>
      <c r="F17" s="9">
        <v>3129</v>
      </c>
    </row>
    <row r="18" spans="1:6" ht="17.149999999999999" customHeight="1" x14ac:dyDescent="0.3">
      <c r="A18" s="125" t="s">
        <v>23</v>
      </c>
      <c r="B18" s="125"/>
      <c r="C18" s="125"/>
      <c r="D18" s="125"/>
      <c r="E18" s="125"/>
      <c r="F18" s="125"/>
    </row>
    <row r="19" spans="1:6" ht="17.149999999999999" customHeight="1" x14ac:dyDescent="0.3">
      <c r="A19" s="16" t="s">
        <v>1</v>
      </c>
      <c r="B19" s="9">
        <v>62513</v>
      </c>
      <c r="C19" s="9">
        <v>30898</v>
      </c>
      <c r="D19" s="9">
        <v>4402</v>
      </c>
      <c r="E19" s="9">
        <v>7041</v>
      </c>
      <c r="F19" s="9">
        <v>20172</v>
      </c>
    </row>
    <row r="20" spans="1:6" ht="17.149999999999999" customHeight="1" x14ac:dyDescent="0.3">
      <c r="A20" s="51" t="s">
        <v>93</v>
      </c>
      <c r="B20" s="9">
        <v>2997</v>
      </c>
      <c r="C20" s="9">
        <v>1399</v>
      </c>
      <c r="D20" s="9">
        <v>248</v>
      </c>
      <c r="E20" s="9">
        <v>432</v>
      </c>
      <c r="F20" s="9">
        <v>918</v>
      </c>
    </row>
    <row r="21" spans="1:6" ht="17.149999999999999" customHeight="1" x14ac:dyDescent="0.3">
      <c r="A21" s="51" t="s">
        <v>15</v>
      </c>
      <c r="B21" s="9">
        <v>17322</v>
      </c>
      <c r="C21" s="9">
        <v>8720</v>
      </c>
      <c r="D21" s="9">
        <v>1181</v>
      </c>
      <c r="E21" s="9">
        <v>2000</v>
      </c>
      <c r="F21" s="9">
        <v>5421</v>
      </c>
    </row>
    <row r="22" spans="1:6" ht="17.149999999999999" customHeight="1" x14ac:dyDescent="0.3">
      <c r="A22" s="51" t="s">
        <v>16</v>
      </c>
      <c r="B22" s="9">
        <v>15356</v>
      </c>
      <c r="C22" s="9">
        <v>8496</v>
      </c>
      <c r="D22" s="9">
        <v>922</v>
      </c>
      <c r="E22" s="9">
        <v>1569</v>
      </c>
      <c r="F22" s="9">
        <v>4369</v>
      </c>
    </row>
    <row r="23" spans="1:6" ht="17.149999999999999" customHeight="1" x14ac:dyDescent="0.3">
      <c r="A23" s="51" t="s">
        <v>17</v>
      </c>
      <c r="B23" s="9">
        <v>11150</v>
      </c>
      <c r="C23" s="9">
        <v>5237</v>
      </c>
      <c r="D23" s="9">
        <v>772</v>
      </c>
      <c r="E23" s="9">
        <v>1289</v>
      </c>
      <c r="F23" s="9">
        <v>3852</v>
      </c>
    </row>
    <row r="24" spans="1:6" ht="17.149999999999999" customHeight="1" thickBot="1" x14ac:dyDescent="0.35">
      <c r="A24" s="56" t="s">
        <v>107</v>
      </c>
      <c r="B24" s="24">
        <v>15688</v>
      </c>
      <c r="C24" s="24">
        <v>7046</v>
      </c>
      <c r="D24" s="24">
        <v>1279</v>
      </c>
      <c r="E24" s="24">
        <v>1751</v>
      </c>
      <c r="F24" s="24">
        <v>5612</v>
      </c>
    </row>
    <row r="25" spans="1:6" x14ac:dyDescent="0.3">
      <c r="A25" s="28"/>
    </row>
  </sheetData>
  <mergeCells count="4">
    <mergeCell ref="A1:F1"/>
    <mergeCell ref="A4:F4"/>
    <mergeCell ref="A11:F11"/>
    <mergeCell ref="A18:F18"/>
  </mergeCells>
  <pageMargins left="0.7" right="0.7" top="0.75" bottom="0.75" header="0.3" footer="0.3"/>
  <pageSetup paperSize="9" orientation="portrait" r:id="rId1"/>
  <headerFooter>
    <oddFooter>&amp;C46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5E48-016C-4DD9-815C-8B589C95F832}">
  <dimension ref="A1:F33"/>
  <sheetViews>
    <sheetView rightToLeft="1" zoomScaleNormal="100" workbookViewId="0">
      <selection sqref="A1:F1"/>
    </sheetView>
  </sheetViews>
  <sheetFormatPr defaultRowHeight="14" x14ac:dyDescent="0.3"/>
  <sheetData>
    <row r="1" spans="1:6" ht="17.149999999999999" customHeight="1" x14ac:dyDescent="0.3">
      <c r="A1" s="123" t="s">
        <v>530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10</v>
      </c>
      <c r="B4" s="124"/>
      <c r="C4" s="124"/>
      <c r="D4" s="124"/>
      <c r="E4" s="124"/>
      <c r="F4" s="124"/>
    </row>
    <row r="5" spans="1:6" ht="17.149999999999999" customHeight="1" x14ac:dyDescent="0.3">
      <c r="A5" s="57" t="s">
        <v>1</v>
      </c>
      <c r="B5" s="9">
        <v>375065</v>
      </c>
      <c r="C5" s="9">
        <v>228357</v>
      </c>
      <c r="D5" s="9">
        <v>28584</v>
      </c>
      <c r="E5" s="9">
        <v>35381</v>
      </c>
      <c r="F5" s="9">
        <v>82743</v>
      </c>
    </row>
    <row r="6" spans="1:6" ht="17.149999999999999" customHeight="1" x14ac:dyDescent="0.3">
      <c r="A6" s="58" t="s">
        <v>108</v>
      </c>
      <c r="B6" s="9">
        <v>4673</v>
      </c>
      <c r="C6" s="9">
        <v>2882</v>
      </c>
      <c r="D6" s="9">
        <v>427</v>
      </c>
      <c r="E6" s="9">
        <v>546</v>
      </c>
      <c r="F6" s="9">
        <v>818</v>
      </c>
    </row>
    <row r="7" spans="1:6" ht="17.149999999999999" customHeight="1" x14ac:dyDescent="0.3">
      <c r="A7" s="58" t="s">
        <v>109</v>
      </c>
      <c r="B7" s="9">
        <v>30892</v>
      </c>
      <c r="C7" s="9">
        <v>19108</v>
      </c>
      <c r="D7" s="9">
        <v>2650</v>
      </c>
      <c r="E7" s="9">
        <v>3337</v>
      </c>
      <c r="F7" s="9">
        <v>5797</v>
      </c>
    </row>
    <row r="8" spans="1:6" ht="17.149999999999999" customHeight="1" x14ac:dyDescent="0.3">
      <c r="A8" s="58" t="s">
        <v>110</v>
      </c>
      <c r="B8" s="9">
        <v>64400</v>
      </c>
      <c r="C8" s="9">
        <v>38914</v>
      </c>
      <c r="D8" s="9">
        <v>5255</v>
      </c>
      <c r="E8" s="9">
        <v>6741</v>
      </c>
      <c r="F8" s="9">
        <v>13490</v>
      </c>
    </row>
    <row r="9" spans="1:6" ht="17.149999999999999" customHeight="1" x14ac:dyDescent="0.3">
      <c r="A9" s="58" t="s">
        <v>111</v>
      </c>
      <c r="B9" s="9">
        <v>86462</v>
      </c>
      <c r="C9" s="9">
        <v>49990</v>
      </c>
      <c r="D9" s="9">
        <v>6951</v>
      </c>
      <c r="E9" s="9">
        <v>8595</v>
      </c>
      <c r="F9" s="9">
        <v>20926</v>
      </c>
    </row>
    <row r="10" spans="1:6" ht="17.149999999999999" customHeight="1" x14ac:dyDescent="0.3">
      <c r="A10" s="59" t="s">
        <v>112</v>
      </c>
      <c r="B10" s="9">
        <v>74910</v>
      </c>
      <c r="C10" s="9">
        <v>46162</v>
      </c>
      <c r="D10" s="9">
        <v>5316</v>
      </c>
      <c r="E10" s="9">
        <v>6886</v>
      </c>
      <c r="F10" s="9">
        <v>16546</v>
      </c>
    </row>
    <row r="11" spans="1:6" ht="17.149999999999999" customHeight="1" x14ac:dyDescent="0.3">
      <c r="A11" s="59" t="s">
        <v>113</v>
      </c>
      <c r="B11" s="9">
        <v>70913</v>
      </c>
      <c r="C11" s="9">
        <v>42557</v>
      </c>
      <c r="D11" s="9">
        <v>5224</v>
      </c>
      <c r="E11" s="9">
        <v>6170</v>
      </c>
      <c r="F11" s="9">
        <v>16962</v>
      </c>
    </row>
    <row r="12" spans="1:6" ht="17.149999999999999" customHeight="1" x14ac:dyDescent="0.3">
      <c r="A12" s="59" t="s">
        <v>114</v>
      </c>
      <c r="B12" s="9">
        <v>42815</v>
      </c>
      <c r="C12" s="9">
        <v>28744</v>
      </c>
      <c r="D12" s="9">
        <v>2761</v>
      </c>
      <c r="E12" s="9">
        <v>3106</v>
      </c>
      <c r="F12" s="9">
        <v>8204</v>
      </c>
    </row>
    <row r="13" spans="1:6" ht="17.149999999999999" customHeight="1" x14ac:dyDescent="0.3">
      <c r="A13" s="125" t="s">
        <v>22</v>
      </c>
      <c r="B13" s="125"/>
      <c r="C13" s="125"/>
      <c r="D13" s="125"/>
      <c r="E13" s="125"/>
      <c r="F13" s="125"/>
    </row>
    <row r="14" spans="1:6" ht="17.149999999999999" customHeight="1" x14ac:dyDescent="0.3">
      <c r="A14" s="57" t="s">
        <v>1</v>
      </c>
      <c r="B14" s="9">
        <v>126467</v>
      </c>
      <c r="C14" s="9">
        <v>75835</v>
      </c>
      <c r="D14" s="9">
        <v>9763</v>
      </c>
      <c r="E14" s="9">
        <v>12124</v>
      </c>
      <c r="F14" s="9">
        <v>28745</v>
      </c>
    </row>
    <row r="15" spans="1:6" ht="17.149999999999999" customHeight="1" x14ac:dyDescent="0.3">
      <c r="A15" s="58" t="s">
        <v>108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ht="17.149999999999999" customHeight="1" x14ac:dyDescent="0.3">
      <c r="A16" s="58" t="s">
        <v>109</v>
      </c>
      <c r="B16" s="9">
        <v>5930</v>
      </c>
      <c r="C16" s="9">
        <v>3583</v>
      </c>
      <c r="D16" s="9">
        <v>498</v>
      </c>
      <c r="E16" s="9">
        <v>664</v>
      </c>
      <c r="F16" s="9">
        <v>1185</v>
      </c>
    </row>
    <row r="17" spans="1:6" ht="17.149999999999999" customHeight="1" x14ac:dyDescent="0.3">
      <c r="A17" s="58" t="s">
        <v>110</v>
      </c>
      <c r="B17" s="9">
        <v>22762</v>
      </c>
      <c r="C17" s="9">
        <v>13533</v>
      </c>
      <c r="D17" s="9">
        <v>1921</v>
      </c>
      <c r="E17" s="9">
        <v>2419</v>
      </c>
      <c r="F17" s="9">
        <v>4889</v>
      </c>
    </row>
    <row r="18" spans="1:6" ht="17.149999999999999" customHeight="1" x14ac:dyDescent="0.3">
      <c r="A18" s="58" t="s">
        <v>111</v>
      </c>
      <c r="B18" s="9">
        <v>30808</v>
      </c>
      <c r="C18" s="9">
        <v>17634</v>
      </c>
      <c r="D18" s="9">
        <v>2564</v>
      </c>
      <c r="E18" s="9">
        <v>3142</v>
      </c>
      <c r="F18" s="9">
        <v>7468</v>
      </c>
    </row>
    <row r="19" spans="1:6" ht="17.149999999999999" customHeight="1" x14ac:dyDescent="0.3">
      <c r="A19" s="59" t="s">
        <v>112</v>
      </c>
      <c r="B19" s="9">
        <v>26874</v>
      </c>
      <c r="C19" s="9">
        <v>16359</v>
      </c>
      <c r="D19" s="9">
        <v>1967</v>
      </c>
      <c r="E19" s="9">
        <v>2527</v>
      </c>
      <c r="F19" s="9">
        <v>6021</v>
      </c>
    </row>
    <row r="20" spans="1:6" ht="17.149999999999999" customHeight="1" x14ac:dyDescent="0.3">
      <c r="A20" s="59" t="s">
        <v>113</v>
      </c>
      <c r="B20" s="9">
        <v>25292</v>
      </c>
      <c r="C20" s="9">
        <v>14952</v>
      </c>
      <c r="D20" s="9">
        <v>1862</v>
      </c>
      <c r="E20" s="9">
        <v>2289</v>
      </c>
      <c r="F20" s="9">
        <v>6189</v>
      </c>
    </row>
    <row r="21" spans="1:6" ht="17.149999999999999" customHeight="1" x14ac:dyDescent="0.3">
      <c r="A21" s="59" t="s">
        <v>114</v>
      </c>
      <c r="B21" s="9">
        <v>14801</v>
      </c>
      <c r="C21" s="9">
        <v>9774</v>
      </c>
      <c r="D21" s="9">
        <v>951</v>
      </c>
      <c r="E21" s="9">
        <v>1083</v>
      </c>
      <c r="F21" s="9">
        <v>2993</v>
      </c>
    </row>
    <row r="22" spans="1:6" ht="17.149999999999999" customHeight="1" x14ac:dyDescent="0.3">
      <c r="A22" s="125" t="s">
        <v>23</v>
      </c>
      <c r="B22" s="125"/>
      <c r="C22" s="125"/>
      <c r="D22" s="125"/>
      <c r="E22" s="125"/>
      <c r="F22" s="125"/>
    </row>
    <row r="23" spans="1:6" ht="17.149999999999999" customHeight="1" x14ac:dyDescent="0.3">
      <c r="A23" s="57" t="s">
        <v>1</v>
      </c>
      <c r="B23" s="9">
        <v>248598</v>
      </c>
      <c r="C23" s="9">
        <v>152522</v>
      </c>
      <c r="D23" s="9">
        <v>18821</v>
      </c>
      <c r="E23" s="9">
        <v>23257</v>
      </c>
      <c r="F23" s="9">
        <v>53998</v>
      </c>
    </row>
    <row r="24" spans="1:6" ht="17.149999999999999" customHeight="1" x14ac:dyDescent="0.3">
      <c r="A24" s="58" t="s">
        <v>108</v>
      </c>
      <c r="B24" s="9">
        <v>4673</v>
      </c>
      <c r="C24" s="9">
        <v>2882</v>
      </c>
      <c r="D24" s="9">
        <v>427</v>
      </c>
      <c r="E24" s="9">
        <v>546</v>
      </c>
      <c r="F24" s="9">
        <v>818</v>
      </c>
    </row>
    <row r="25" spans="1:6" ht="17.149999999999999" customHeight="1" x14ac:dyDescent="0.3">
      <c r="A25" s="58" t="s">
        <v>109</v>
      </c>
      <c r="B25" s="9">
        <v>24962</v>
      </c>
      <c r="C25" s="9">
        <v>15525</v>
      </c>
      <c r="D25" s="9">
        <v>2152</v>
      </c>
      <c r="E25" s="9">
        <v>2673</v>
      </c>
      <c r="F25" s="9">
        <v>4612</v>
      </c>
    </row>
    <row r="26" spans="1:6" ht="17.149999999999999" customHeight="1" x14ac:dyDescent="0.3">
      <c r="A26" s="58" t="s">
        <v>110</v>
      </c>
      <c r="B26" s="9">
        <v>41638</v>
      </c>
      <c r="C26" s="9">
        <v>25381</v>
      </c>
      <c r="D26" s="9">
        <v>3334</v>
      </c>
      <c r="E26" s="9">
        <v>4322</v>
      </c>
      <c r="F26" s="9">
        <v>8601</v>
      </c>
    </row>
    <row r="27" spans="1:6" ht="17.149999999999999" customHeight="1" x14ac:dyDescent="0.3">
      <c r="A27" s="58" t="s">
        <v>111</v>
      </c>
      <c r="B27" s="9">
        <v>55654</v>
      </c>
      <c r="C27" s="9">
        <v>32356</v>
      </c>
      <c r="D27" s="9">
        <v>4387</v>
      </c>
      <c r="E27" s="9">
        <v>5453</v>
      </c>
      <c r="F27" s="9">
        <v>13458</v>
      </c>
    </row>
    <row r="28" spans="1:6" ht="17.149999999999999" customHeight="1" x14ac:dyDescent="0.3">
      <c r="A28" s="59" t="s">
        <v>112</v>
      </c>
      <c r="B28" s="9">
        <v>48036</v>
      </c>
      <c r="C28" s="9">
        <v>29803</v>
      </c>
      <c r="D28" s="9">
        <v>3349</v>
      </c>
      <c r="E28" s="9">
        <v>4359</v>
      </c>
      <c r="F28" s="9">
        <v>10525</v>
      </c>
    </row>
    <row r="29" spans="1:6" ht="17.149999999999999" customHeight="1" x14ac:dyDescent="0.3">
      <c r="A29" s="59" t="s">
        <v>113</v>
      </c>
      <c r="B29" s="9">
        <v>45621</v>
      </c>
      <c r="C29" s="9">
        <v>27605</v>
      </c>
      <c r="D29" s="9">
        <v>3362</v>
      </c>
      <c r="E29" s="9">
        <v>3881</v>
      </c>
      <c r="F29" s="9">
        <v>10773</v>
      </c>
    </row>
    <row r="30" spans="1:6" ht="17.149999999999999" customHeight="1" thickBot="1" x14ac:dyDescent="0.35">
      <c r="A30" s="60" t="s">
        <v>114</v>
      </c>
      <c r="B30" s="24">
        <v>28014</v>
      </c>
      <c r="C30" s="24">
        <v>18970</v>
      </c>
      <c r="D30" s="24">
        <v>1810</v>
      </c>
      <c r="E30" s="24">
        <v>2023</v>
      </c>
      <c r="F30" s="24">
        <v>5211</v>
      </c>
    </row>
    <row r="31" spans="1:6" ht="17.149999999999999" customHeight="1" x14ac:dyDescent="0.3">
      <c r="A31" s="13"/>
      <c r="B31" s="12"/>
      <c r="C31" s="12"/>
      <c r="D31" s="12"/>
      <c r="E31" s="12"/>
      <c r="F31" s="12"/>
    </row>
    <row r="32" spans="1:6" x14ac:dyDescent="0.3">
      <c r="A32" s="13"/>
      <c r="B32" s="12"/>
      <c r="C32" s="12"/>
      <c r="D32" s="12"/>
      <c r="E32" s="12"/>
      <c r="F32" s="12"/>
    </row>
    <row r="33" spans="1:6" x14ac:dyDescent="0.3">
      <c r="A33" s="13"/>
      <c r="B33" s="12"/>
      <c r="C33" s="12"/>
      <c r="D33" s="12"/>
      <c r="E33" s="12"/>
      <c r="F33" s="12"/>
    </row>
  </sheetData>
  <mergeCells count="4">
    <mergeCell ref="A1:F1"/>
    <mergeCell ref="A4:F4"/>
    <mergeCell ref="A13:F13"/>
    <mergeCell ref="A22:F22"/>
  </mergeCells>
  <pageMargins left="0.7" right="0.7" top="0.75" bottom="0.75" header="0.3" footer="0.3"/>
  <pageSetup paperSize="9" orientation="portrait" r:id="rId1"/>
  <headerFooter>
    <oddFooter>&amp;C47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1310-1B78-4FC6-88F7-AFAAAA64C99C}">
  <dimension ref="A1:J222"/>
  <sheetViews>
    <sheetView rightToLeft="1" zoomScaleNormal="100" workbookViewId="0">
      <selection activeCell="A2" sqref="A2"/>
    </sheetView>
  </sheetViews>
  <sheetFormatPr defaultColWidth="9" defaultRowHeight="11.5" x14ac:dyDescent="0.25"/>
  <cols>
    <col min="1" max="1" width="6.58203125" style="15" bestFit="1" customWidth="1"/>
    <col min="2" max="4" width="14.58203125" style="2" customWidth="1"/>
    <col min="5" max="5" width="10.5" style="2" customWidth="1"/>
    <col min="6" max="6" width="8.83203125" style="2" bestFit="1" customWidth="1"/>
    <col min="7" max="9" width="9" style="2"/>
    <col min="10" max="10" width="5.58203125" style="2" customWidth="1"/>
    <col min="11" max="16384" width="9" style="2"/>
  </cols>
  <sheetData>
    <row r="1" spans="1:10" ht="28.5" customHeight="1" x14ac:dyDescent="0.25">
      <c r="A1" s="133" t="s">
        <v>531</v>
      </c>
      <c r="B1" s="133"/>
      <c r="C1" s="133"/>
      <c r="D1" s="133"/>
      <c r="E1" s="133"/>
      <c r="F1" s="133"/>
      <c r="G1" s="107"/>
      <c r="H1" s="107"/>
      <c r="I1" s="107"/>
      <c r="J1" s="107"/>
    </row>
    <row r="2" spans="1:10" ht="17.149999999999999" customHeight="1" thickBot="1" x14ac:dyDescent="0.3">
      <c r="A2" s="1"/>
      <c r="C2" s="3"/>
      <c r="D2" s="3"/>
      <c r="E2" s="3"/>
      <c r="F2" s="3"/>
    </row>
    <row r="3" spans="1:10" ht="17.149999999999999" customHeight="1" thickTop="1" thickBot="1" x14ac:dyDescent="0.3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10" ht="17.149999999999999" customHeight="1" thickTop="1" x14ac:dyDescent="0.25">
      <c r="A4" s="124" t="s">
        <v>115</v>
      </c>
      <c r="B4" s="124"/>
      <c r="C4" s="124"/>
      <c r="D4" s="124"/>
      <c r="E4" s="124"/>
      <c r="F4" s="124"/>
    </row>
    <row r="5" spans="1:10" s="27" customFormat="1" ht="17.149999999999999" customHeight="1" x14ac:dyDescent="0.25">
      <c r="A5" s="16" t="s">
        <v>1</v>
      </c>
      <c r="B5" s="9">
        <v>396482</v>
      </c>
      <c r="C5" s="9">
        <v>213431</v>
      </c>
      <c r="D5" s="9">
        <v>34683</v>
      </c>
      <c r="E5" s="9">
        <v>42004</v>
      </c>
      <c r="F5" s="9">
        <v>106364</v>
      </c>
    </row>
    <row r="6" spans="1:10" ht="17.149999999999999" customHeight="1" x14ac:dyDescent="0.25">
      <c r="A6" s="51" t="s">
        <v>93</v>
      </c>
      <c r="B6" s="9">
        <v>4097</v>
      </c>
      <c r="C6" s="9">
        <v>2620</v>
      </c>
      <c r="D6" s="9">
        <v>383</v>
      </c>
      <c r="E6" s="9">
        <v>449</v>
      </c>
      <c r="F6" s="9">
        <v>645</v>
      </c>
      <c r="J6" s="21"/>
    </row>
    <row r="7" spans="1:10" ht="17.149999999999999" customHeight="1" x14ac:dyDescent="0.25">
      <c r="A7" s="51" t="s">
        <v>15</v>
      </c>
      <c r="B7" s="9">
        <v>112</v>
      </c>
      <c r="C7" s="9">
        <v>69</v>
      </c>
      <c r="D7" s="9">
        <v>13</v>
      </c>
      <c r="E7" s="9">
        <v>16</v>
      </c>
      <c r="F7" s="9">
        <v>14</v>
      </c>
      <c r="J7" s="21"/>
    </row>
    <row r="8" spans="1:10" ht="17.149999999999999" customHeight="1" x14ac:dyDescent="0.25">
      <c r="A8" s="51" t="s">
        <v>16</v>
      </c>
      <c r="B8" s="9">
        <v>398</v>
      </c>
      <c r="C8" s="9">
        <v>256</v>
      </c>
      <c r="D8" s="9">
        <v>31</v>
      </c>
      <c r="E8" s="9">
        <v>39</v>
      </c>
      <c r="F8" s="9">
        <v>72</v>
      </c>
      <c r="J8" s="21"/>
    </row>
    <row r="9" spans="1:10" ht="17.149999999999999" customHeight="1" x14ac:dyDescent="0.25">
      <c r="A9" s="51" t="s">
        <v>17</v>
      </c>
      <c r="B9" s="9">
        <v>2035</v>
      </c>
      <c r="C9" s="9">
        <v>1269</v>
      </c>
      <c r="D9" s="9">
        <v>190</v>
      </c>
      <c r="E9" s="9">
        <v>207</v>
      </c>
      <c r="F9" s="9">
        <v>369</v>
      </c>
      <c r="J9" s="21"/>
    </row>
    <row r="10" spans="1:10" ht="17.149999999999999" customHeight="1" x14ac:dyDescent="0.25">
      <c r="A10" s="51" t="s">
        <v>18</v>
      </c>
      <c r="B10" s="9">
        <v>25750</v>
      </c>
      <c r="C10" s="9">
        <v>14712</v>
      </c>
      <c r="D10" s="9">
        <v>2236</v>
      </c>
      <c r="E10" s="9">
        <v>2832</v>
      </c>
      <c r="F10" s="9">
        <v>5970</v>
      </c>
      <c r="J10" s="21"/>
    </row>
    <row r="11" spans="1:10" ht="17.149999999999999" customHeight="1" x14ac:dyDescent="0.25">
      <c r="A11" s="51" t="s">
        <v>19</v>
      </c>
      <c r="B11" s="9">
        <v>175981</v>
      </c>
      <c r="C11" s="9">
        <v>97921</v>
      </c>
      <c r="D11" s="9">
        <v>15202</v>
      </c>
      <c r="E11" s="9">
        <v>18493</v>
      </c>
      <c r="F11" s="9">
        <v>44365</v>
      </c>
      <c r="J11" s="21"/>
    </row>
    <row r="12" spans="1:10" ht="17.149999999999999" customHeight="1" x14ac:dyDescent="0.25">
      <c r="A12" s="18" t="s">
        <v>116</v>
      </c>
      <c r="B12" s="9">
        <v>188109</v>
      </c>
      <c r="C12" s="9">
        <v>96584</v>
      </c>
      <c r="D12" s="9">
        <v>16628</v>
      </c>
      <c r="E12" s="9">
        <v>19968</v>
      </c>
      <c r="F12" s="9">
        <v>54929</v>
      </c>
      <c r="J12" s="21"/>
    </row>
    <row r="13" spans="1:10" ht="17.149999999999999" customHeight="1" x14ac:dyDescent="0.25">
      <c r="A13" s="125" t="s">
        <v>117</v>
      </c>
      <c r="B13" s="125"/>
      <c r="C13" s="125"/>
      <c r="D13" s="125"/>
      <c r="E13" s="125"/>
      <c r="F13" s="125"/>
      <c r="J13" s="21"/>
    </row>
    <row r="14" spans="1:10" s="27" customFormat="1" ht="17.149999999999999" customHeight="1" x14ac:dyDescent="0.25">
      <c r="A14" s="16" t="s">
        <v>1</v>
      </c>
      <c r="B14" s="9">
        <v>873347</v>
      </c>
      <c r="C14" s="9">
        <v>476987</v>
      </c>
      <c r="D14" s="9">
        <v>79221</v>
      </c>
      <c r="E14" s="9">
        <v>119688</v>
      </c>
      <c r="F14" s="9">
        <v>197451</v>
      </c>
      <c r="G14" s="2"/>
      <c r="H14" s="2"/>
      <c r="J14" s="21"/>
    </row>
    <row r="15" spans="1:10" ht="17.149999999999999" customHeight="1" x14ac:dyDescent="0.25">
      <c r="A15" s="51" t="s">
        <v>93</v>
      </c>
      <c r="B15" s="9">
        <v>405370</v>
      </c>
      <c r="C15" s="9">
        <v>212541</v>
      </c>
      <c r="D15" s="9">
        <v>38556</v>
      </c>
      <c r="E15" s="9">
        <v>63156</v>
      </c>
      <c r="F15" s="9">
        <v>91117</v>
      </c>
      <c r="J15" s="21"/>
    </row>
    <row r="16" spans="1:10" ht="17.149999999999999" customHeight="1" x14ac:dyDescent="0.25">
      <c r="A16" s="51" t="s">
        <v>15</v>
      </c>
      <c r="B16" s="9">
        <v>75287</v>
      </c>
      <c r="C16" s="9">
        <v>39158</v>
      </c>
      <c r="D16" s="9">
        <v>6968</v>
      </c>
      <c r="E16" s="9">
        <v>10586</v>
      </c>
      <c r="F16" s="9">
        <v>18575</v>
      </c>
      <c r="J16" s="21"/>
    </row>
    <row r="17" spans="1:10" ht="17.149999999999999" customHeight="1" x14ac:dyDescent="0.25">
      <c r="A17" s="51" t="s">
        <v>16</v>
      </c>
      <c r="B17" s="9">
        <v>89892</v>
      </c>
      <c r="C17" s="9">
        <v>53167</v>
      </c>
      <c r="D17" s="9">
        <v>7325</v>
      </c>
      <c r="E17" s="9">
        <v>10953</v>
      </c>
      <c r="F17" s="9">
        <v>18447</v>
      </c>
      <c r="J17" s="21"/>
    </row>
    <row r="18" spans="1:10" ht="17.149999999999999" customHeight="1" x14ac:dyDescent="0.25">
      <c r="A18" s="51" t="s">
        <v>17</v>
      </c>
      <c r="B18" s="9">
        <v>116544</v>
      </c>
      <c r="C18" s="9">
        <v>65760</v>
      </c>
      <c r="D18" s="9">
        <v>9581</v>
      </c>
      <c r="E18" s="9">
        <v>14533</v>
      </c>
      <c r="F18" s="9">
        <v>26670</v>
      </c>
      <c r="J18" s="21"/>
    </row>
    <row r="19" spans="1:10" ht="17.149999999999999" customHeight="1" x14ac:dyDescent="0.25">
      <c r="A19" s="51" t="s">
        <v>18</v>
      </c>
      <c r="B19" s="9">
        <v>139093</v>
      </c>
      <c r="C19" s="9">
        <v>78024</v>
      </c>
      <c r="D19" s="9">
        <v>12713</v>
      </c>
      <c r="E19" s="9">
        <v>15738</v>
      </c>
      <c r="F19" s="9">
        <v>32618</v>
      </c>
      <c r="J19" s="21"/>
    </row>
    <row r="20" spans="1:10" ht="17.149999999999999" customHeight="1" x14ac:dyDescent="0.25">
      <c r="A20" s="51" t="s">
        <v>19</v>
      </c>
      <c r="B20" s="9">
        <v>43969</v>
      </c>
      <c r="C20" s="9">
        <v>26334</v>
      </c>
      <c r="D20" s="9">
        <v>3850</v>
      </c>
      <c r="E20" s="9">
        <v>4431</v>
      </c>
      <c r="F20" s="9">
        <v>9354</v>
      </c>
      <c r="J20" s="21"/>
    </row>
    <row r="21" spans="1:10" ht="17.149999999999999" customHeight="1" x14ac:dyDescent="0.25">
      <c r="A21" s="18" t="s">
        <v>116</v>
      </c>
      <c r="B21" s="9">
        <v>3192</v>
      </c>
      <c r="C21" s="9">
        <v>2003</v>
      </c>
      <c r="D21" s="9">
        <v>228</v>
      </c>
      <c r="E21" s="9">
        <v>291</v>
      </c>
      <c r="F21" s="9">
        <v>670</v>
      </c>
      <c r="J21" s="21"/>
    </row>
    <row r="22" spans="1:10" ht="17.149999999999999" customHeight="1" x14ac:dyDescent="0.25">
      <c r="A22" s="125" t="s">
        <v>118</v>
      </c>
      <c r="B22" s="125"/>
      <c r="C22" s="125"/>
      <c r="D22" s="125"/>
      <c r="E22" s="125"/>
      <c r="F22" s="125"/>
      <c r="J22" s="21"/>
    </row>
    <row r="23" spans="1:10" ht="17.149999999999999" customHeight="1" x14ac:dyDescent="0.25">
      <c r="A23" s="16" t="s">
        <v>119</v>
      </c>
      <c r="B23" s="9">
        <v>1394636</v>
      </c>
      <c r="C23" s="9">
        <v>666735</v>
      </c>
      <c r="D23" s="9">
        <v>151021</v>
      </c>
      <c r="E23" s="9">
        <v>317128</v>
      </c>
      <c r="F23" s="9">
        <v>259752</v>
      </c>
      <c r="J23" s="21"/>
    </row>
    <row r="24" spans="1:10" ht="17.149999999999999" customHeight="1" x14ac:dyDescent="0.25">
      <c r="A24" s="51" t="s">
        <v>93</v>
      </c>
      <c r="B24" s="9">
        <v>1019819</v>
      </c>
      <c r="C24" s="9">
        <v>481296</v>
      </c>
      <c r="D24" s="9">
        <v>113865</v>
      </c>
      <c r="E24" s="9">
        <v>235072</v>
      </c>
      <c r="F24" s="9">
        <v>189586</v>
      </c>
      <c r="J24" s="21"/>
    </row>
    <row r="25" spans="1:10" ht="17.149999999999999" customHeight="1" x14ac:dyDescent="0.25">
      <c r="A25" s="51" t="s">
        <v>15</v>
      </c>
      <c r="B25" s="9">
        <v>94089</v>
      </c>
      <c r="C25" s="9">
        <v>41675</v>
      </c>
      <c r="D25" s="9">
        <v>11355</v>
      </c>
      <c r="E25" s="9">
        <v>24137</v>
      </c>
      <c r="F25" s="9">
        <v>16922</v>
      </c>
      <c r="J25" s="21"/>
    </row>
    <row r="26" spans="1:10" ht="17.149999999999999" customHeight="1" x14ac:dyDescent="0.25">
      <c r="A26" s="51" t="s">
        <v>16</v>
      </c>
      <c r="B26" s="9">
        <v>212823</v>
      </c>
      <c r="C26" s="9">
        <v>111075</v>
      </c>
      <c r="D26" s="9">
        <v>19751</v>
      </c>
      <c r="E26" s="9">
        <v>42679</v>
      </c>
      <c r="F26" s="9">
        <v>39318</v>
      </c>
      <c r="J26" s="21"/>
    </row>
    <row r="27" spans="1:10" ht="17.149999999999999" customHeight="1" x14ac:dyDescent="0.25">
      <c r="A27" s="51" t="s">
        <v>17</v>
      </c>
      <c r="B27" s="9">
        <v>65122</v>
      </c>
      <c r="C27" s="9">
        <v>31506</v>
      </c>
      <c r="D27" s="9">
        <v>5759</v>
      </c>
      <c r="E27" s="9">
        <v>14563</v>
      </c>
      <c r="F27" s="9">
        <v>13294</v>
      </c>
      <c r="J27" s="21"/>
    </row>
    <row r="28" spans="1:10" ht="17.149999999999999" customHeight="1" x14ac:dyDescent="0.25">
      <c r="A28" s="51" t="s">
        <v>18</v>
      </c>
      <c r="B28" s="9">
        <v>136</v>
      </c>
      <c r="C28" s="9">
        <v>85</v>
      </c>
      <c r="D28" s="9">
        <v>14</v>
      </c>
      <c r="E28" s="9">
        <v>20</v>
      </c>
      <c r="F28" s="9">
        <v>17</v>
      </c>
      <c r="J28" s="21"/>
    </row>
    <row r="29" spans="1:10" ht="17.149999999999999" customHeight="1" x14ac:dyDescent="0.25">
      <c r="A29" s="18" t="s">
        <v>105</v>
      </c>
      <c r="B29" s="9">
        <v>2647</v>
      </c>
      <c r="C29" s="9">
        <v>1098</v>
      </c>
      <c r="D29" s="9">
        <v>277</v>
      </c>
      <c r="E29" s="9">
        <v>657</v>
      </c>
      <c r="F29" s="9">
        <v>615</v>
      </c>
      <c r="J29" s="21"/>
    </row>
    <row r="30" spans="1:10" ht="17.149999999999999" customHeight="1" x14ac:dyDescent="0.25">
      <c r="A30" s="125" t="s">
        <v>120</v>
      </c>
      <c r="B30" s="125"/>
      <c r="C30" s="125"/>
      <c r="D30" s="125"/>
      <c r="E30" s="125"/>
      <c r="F30" s="125"/>
      <c r="J30" s="21"/>
    </row>
    <row r="31" spans="1:10" ht="17.149999999999999" customHeight="1" x14ac:dyDescent="0.25">
      <c r="A31" s="16" t="s">
        <v>1</v>
      </c>
      <c r="B31" s="9">
        <v>16</v>
      </c>
      <c r="C31" s="9">
        <v>7</v>
      </c>
      <c r="D31" s="9">
        <v>1</v>
      </c>
      <c r="E31" s="9">
        <v>2</v>
      </c>
      <c r="F31" s="9">
        <v>6</v>
      </c>
      <c r="J31" s="21"/>
    </row>
    <row r="32" spans="1:10" ht="17.149999999999999" customHeight="1" thickBot="1" x14ac:dyDescent="0.3">
      <c r="A32" s="62" t="s">
        <v>116</v>
      </c>
      <c r="B32" s="24">
        <v>16</v>
      </c>
      <c r="C32" s="24">
        <v>7</v>
      </c>
      <c r="D32" s="24">
        <v>1</v>
      </c>
      <c r="E32" s="24">
        <v>2</v>
      </c>
      <c r="F32" s="24">
        <v>6</v>
      </c>
      <c r="J32" s="21"/>
    </row>
    <row r="33" spans="1:10" ht="17.149999999999999" customHeight="1" x14ac:dyDescent="0.25">
      <c r="A33" s="152" t="s">
        <v>121</v>
      </c>
      <c r="B33" s="152"/>
      <c r="C33" s="152"/>
      <c r="D33" s="152"/>
      <c r="E33" s="152"/>
      <c r="F33" s="152"/>
      <c r="J33" s="21"/>
    </row>
    <row r="34" spans="1:10" ht="17.149999999999999" customHeight="1" x14ac:dyDescent="0.25">
      <c r="J34" s="21"/>
    </row>
    <row r="35" spans="1:10" ht="18.649999999999999" customHeight="1" x14ac:dyDescent="0.25">
      <c r="A35" s="13"/>
      <c r="B35" s="12"/>
      <c r="C35" s="12"/>
      <c r="D35" s="12"/>
      <c r="E35" s="12"/>
      <c r="F35" s="12"/>
      <c r="J35" s="21"/>
    </row>
    <row r="36" spans="1:10" ht="18.649999999999999" customHeight="1" x14ac:dyDescent="0.25">
      <c r="A36" s="13"/>
      <c r="B36" s="12"/>
      <c r="C36" s="12"/>
      <c r="D36" s="12"/>
      <c r="E36" s="12"/>
      <c r="F36" s="12"/>
      <c r="J36" s="21"/>
    </row>
    <row r="37" spans="1:10" ht="18.649999999999999" customHeight="1" x14ac:dyDescent="0.25">
      <c r="A37" s="13"/>
      <c r="B37" s="12"/>
      <c r="C37" s="12"/>
      <c r="D37" s="12"/>
      <c r="E37" s="12"/>
      <c r="F37" s="12"/>
      <c r="J37" s="21"/>
    </row>
    <row r="38" spans="1:10" ht="18.649999999999999" customHeight="1" x14ac:dyDescent="0.25">
      <c r="A38" s="13"/>
      <c r="B38" s="12"/>
      <c r="C38" s="12"/>
      <c r="D38" s="12"/>
      <c r="E38" s="12"/>
      <c r="F38" s="12"/>
      <c r="J38" s="21"/>
    </row>
    <row r="39" spans="1:10" ht="18.649999999999999" customHeight="1" x14ac:dyDescent="0.25">
      <c r="A39" s="13"/>
      <c r="B39" s="12"/>
      <c r="C39" s="12"/>
      <c r="D39" s="12"/>
      <c r="E39" s="12"/>
      <c r="F39" s="12"/>
      <c r="J39" s="21"/>
    </row>
    <row r="40" spans="1:10" ht="18.649999999999999" customHeight="1" x14ac:dyDescent="0.25">
      <c r="A40" s="13"/>
      <c r="B40" s="12"/>
      <c r="C40" s="12"/>
      <c r="D40" s="12"/>
      <c r="E40" s="12"/>
      <c r="F40" s="12"/>
      <c r="J40" s="21"/>
    </row>
    <row r="41" spans="1:10" ht="18.649999999999999" customHeight="1" x14ac:dyDescent="0.25">
      <c r="A41" s="13"/>
      <c r="B41" s="12"/>
      <c r="C41" s="12"/>
      <c r="D41" s="12"/>
      <c r="E41" s="12"/>
      <c r="F41" s="12"/>
      <c r="J41" s="21"/>
    </row>
    <row r="42" spans="1:10" ht="18.649999999999999" customHeight="1" x14ac:dyDescent="0.25">
      <c r="A42" s="13"/>
      <c r="B42" s="12"/>
      <c r="C42" s="12"/>
      <c r="D42" s="12"/>
      <c r="E42" s="12"/>
      <c r="F42" s="12"/>
    </row>
    <row r="43" spans="1:10" ht="18.649999999999999" customHeight="1" x14ac:dyDescent="0.25">
      <c r="A43" s="13"/>
      <c r="B43" s="12"/>
      <c r="C43" s="12"/>
      <c r="D43" s="12"/>
      <c r="E43" s="12"/>
      <c r="F43" s="12"/>
    </row>
    <row r="44" spans="1:10" ht="18.649999999999999" customHeight="1" x14ac:dyDescent="0.25">
      <c r="A44" s="13"/>
      <c r="B44" s="12"/>
      <c r="C44" s="12"/>
      <c r="D44" s="12"/>
      <c r="E44" s="12"/>
      <c r="F44" s="12"/>
    </row>
    <row r="45" spans="1:10" ht="18.649999999999999" customHeight="1" x14ac:dyDescent="0.25">
      <c r="A45" s="13"/>
      <c r="B45" s="12"/>
      <c r="C45" s="12"/>
      <c r="D45" s="12"/>
      <c r="E45" s="12"/>
      <c r="F45" s="12"/>
    </row>
    <row r="46" spans="1:10" ht="18.649999999999999" customHeight="1" x14ac:dyDescent="0.25">
      <c r="A46" s="13"/>
      <c r="B46" s="12"/>
      <c r="C46" s="12"/>
      <c r="D46" s="12"/>
      <c r="E46" s="12"/>
      <c r="F46" s="12"/>
    </row>
    <row r="47" spans="1:10" ht="18.649999999999999" customHeight="1" x14ac:dyDescent="0.25">
      <c r="A47" s="13"/>
      <c r="B47" s="12"/>
      <c r="C47" s="12"/>
      <c r="D47" s="12"/>
      <c r="E47" s="12"/>
      <c r="F47" s="12"/>
    </row>
    <row r="48" spans="1:10" ht="18.649999999999999" customHeight="1" x14ac:dyDescent="0.25">
      <c r="A48" s="13"/>
      <c r="B48" s="12"/>
      <c r="C48" s="12"/>
      <c r="D48" s="12"/>
      <c r="E48" s="12"/>
      <c r="F48" s="12"/>
    </row>
    <row r="49" spans="1:6" ht="18.649999999999999" customHeight="1" x14ac:dyDescent="0.25">
      <c r="A49" s="13"/>
      <c r="B49" s="12"/>
      <c r="C49" s="12"/>
      <c r="D49" s="12"/>
      <c r="E49" s="12"/>
      <c r="F49" s="12"/>
    </row>
    <row r="50" spans="1:6" ht="18.649999999999999" customHeight="1" x14ac:dyDescent="0.25">
      <c r="A50" s="13"/>
      <c r="B50" s="12"/>
      <c r="C50" s="12"/>
      <c r="D50" s="12"/>
      <c r="E50" s="12"/>
      <c r="F50" s="12"/>
    </row>
    <row r="51" spans="1:6" ht="18.649999999999999" customHeight="1" x14ac:dyDescent="0.25">
      <c r="A51" s="13"/>
      <c r="B51" s="12"/>
      <c r="C51" s="12"/>
      <c r="D51" s="12"/>
      <c r="E51" s="12"/>
      <c r="F51" s="12"/>
    </row>
    <row r="52" spans="1:6" ht="18.649999999999999" customHeight="1" x14ac:dyDescent="0.25">
      <c r="A52" s="13"/>
      <c r="B52" s="12"/>
      <c r="C52" s="12"/>
      <c r="D52" s="12"/>
      <c r="E52" s="12"/>
      <c r="F52" s="12"/>
    </row>
    <row r="53" spans="1:6" ht="18.649999999999999" customHeight="1" x14ac:dyDescent="0.25">
      <c r="A53" s="13"/>
      <c r="B53" s="12"/>
      <c r="C53" s="12"/>
      <c r="D53" s="12"/>
      <c r="E53" s="12"/>
      <c r="F53" s="12"/>
    </row>
    <row r="54" spans="1:6" ht="18.649999999999999" customHeight="1" x14ac:dyDescent="0.25">
      <c r="A54" s="13"/>
      <c r="B54" s="12"/>
      <c r="C54" s="12"/>
      <c r="D54" s="12"/>
      <c r="E54" s="12"/>
      <c r="F54" s="12"/>
    </row>
    <row r="55" spans="1:6" ht="18.649999999999999" customHeight="1" x14ac:dyDescent="0.25">
      <c r="A55" s="13"/>
      <c r="B55" s="12"/>
      <c r="C55" s="12"/>
      <c r="D55" s="12"/>
      <c r="E55" s="12"/>
      <c r="F55" s="12"/>
    </row>
    <row r="56" spans="1:6" ht="18.649999999999999" customHeight="1" x14ac:dyDescent="0.25">
      <c r="A56" s="13"/>
      <c r="B56" s="12"/>
      <c r="C56" s="12"/>
      <c r="D56" s="12"/>
      <c r="E56" s="12"/>
      <c r="F56" s="12"/>
    </row>
    <row r="57" spans="1:6" ht="18.649999999999999" customHeight="1" x14ac:dyDescent="0.25">
      <c r="A57" s="13"/>
      <c r="B57" s="12"/>
      <c r="C57" s="12"/>
      <c r="D57" s="12"/>
      <c r="E57" s="12"/>
      <c r="F57" s="12"/>
    </row>
    <row r="58" spans="1:6" ht="18.649999999999999" customHeight="1" x14ac:dyDescent="0.25">
      <c r="A58" s="13"/>
      <c r="B58" s="12"/>
      <c r="C58" s="12"/>
      <c r="D58" s="12"/>
      <c r="E58" s="12"/>
      <c r="F58" s="12"/>
    </row>
    <row r="59" spans="1:6" ht="18.649999999999999" customHeight="1" x14ac:dyDescent="0.25">
      <c r="A59" s="13"/>
      <c r="B59" s="12"/>
      <c r="C59" s="12"/>
      <c r="D59" s="12"/>
      <c r="E59" s="12"/>
      <c r="F59" s="12"/>
    </row>
    <row r="60" spans="1:6" ht="18.649999999999999" customHeight="1" x14ac:dyDescent="0.25">
      <c r="A60" s="13"/>
      <c r="B60" s="12"/>
      <c r="C60" s="12"/>
      <c r="D60" s="12"/>
      <c r="E60" s="12"/>
      <c r="F60" s="12"/>
    </row>
    <row r="61" spans="1:6" ht="18.649999999999999" customHeight="1" x14ac:dyDescent="0.25">
      <c r="A61" s="13"/>
      <c r="B61" s="12"/>
      <c r="C61" s="12"/>
      <c r="D61" s="12"/>
      <c r="E61" s="12"/>
      <c r="F61" s="12"/>
    </row>
    <row r="62" spans="1:6" ht="18.649999999999999" customHeight="1" x14ac:dyDescent="0.25">
      <c r="A62" s="13"/>
      <c r="B62" s="12"/>
      <c r="C62" s="12"/>
      <c r="D62" s="12"/>
      <c r="E62" s="12"/>
      <c r="F62" s="12"/>
    </row>
    <row r="63" spans="1:6" ht="18.649999999999999" customHeight="1" x14ac:dyDescent="0.25">
      <c r="A63" s="13"/>
      <c r="B63" s="12"/>
      <c r="C63" s="12"/>
      <c r="D63" s="12"/>
      <c r="E63" s="12"/>
      <c r="F63" s="12"/>
    </row>
    <row r="64" spans="1:6" ht="18.649999999999999" customHeight="1" x14ac:dyDescent="0.25">
      <c r="A64" s="13"/>
      <c r="B64" s="12"/>
      <c r="C64" s="12"/>
      <c r="D64" s="12"/>
      <c r="E64" s="12"/>
      <c r="F64" s="12"/>
    </row>
    <row r="65" spans="1:6" ht="18.649999999999999" customHeight="1" x14ac:dyDescent="0.25">
      <c r="A65" s="13"/>
      <c r="B65" s="12"/>
      <c r="C65" s="12"/>
      <c r="D65" s="12"/>
      <c r="E65" s="12"/>
      <c r="F65" s="12"/>
    </row>
    <row r="66" spans="1:6" ht="18.649999999999999" customHeight="1" x14ac:dyDescent="0.25">
      <c r="A66" s="13"/>
      <c r="B66" s="12"/>
      <c r="C66" s="12"/>
      <c r="D66" s="12"/>
      <c r="E66" s="12"/>
      <c r="F66" s="12"/>
    </row>
    <row r="67" spans="1:6" ht="18.649999999999999" customHeight="1" x14ac:dyDescent="0.25">
      <c r="A67" s="13"/>
      <c r="B67" s="12"/>
      <c r="C67" s="12"/>
      <c r="D67" s="12"/>
      <c r="E67" s="12"/>
      <c r="F67" s="12"/>
    </row>
    <row r="68" spans="1:6" ht="18.649999999999999" customHeight="1" x14ac:dyDescent="0.25">
      <c r="A68" s="13"/>
      <c r="B68" s="12"/>
      <c r="C68" s="12"/>
      <c r="D68" s="12"/>
      <c r="E68" s="12"/>
      <c r="F68" s="12"/>
    </row>
    <row r="69" spans="1:6" ht="18.649999999999999" customHeight="1" x14ac:dyDescent="0.25">
      <c r="A69" s="13"/>
      <c r="B69" s="12"/>
      <c r="C69" s="12"/>
      <c r="D69" s="12"/>
      <c r="E69" s="12"/>
      <c r="F69" s="12"/>
    </row>
    <row r="70" spans="1:6" ht="18.649999999999999" customHeight="1" x14ac:dyDescent="0.25">
      <c r="A70" s="13"/>
      <c r="B70" s="12"/>
      <c r="C70" s="12"/>
      <c r="D70" s="12"/>
      <c r="E70" s="12"/>
      <c r="F70" s="12"/>
    </row>
    <row r="71" spans="1:6" ht="18.649999999999999" customHeight="1" x14ac:dyDescent="0.25">
      <c r="A71" s="13"/>
      <c r="B71" s="12"/>
      <c r="C71" s="12"/>
      <c r="D71" s="12"/>
      <c r="E71" s="12"/>
      <c r="F71" s="12"/>
    </row>
    <row r="72" spans="1:6" ht="18.649999999999999" customHeight="1" x14ac:dyDescent="0.25">
      <c r="A72" s="13"/>
      <c r="B72" s="12"/>
      <c r="C72" s="12"/>
      <c r="D72" s="12"/>
      <c r="E72" s="12"/>
      <c r="F72" s="12"/>
    </row>
    <row r="73" spans="1:6" ht="18.649999999999999" customHeight="1" x14ac:dyDescent="0.25">
      <c r="A73" s="13"/>
      <c r="B73" s="12"/>
      <c r="C73" s="12"/>
      <c r="D73" s="12"/>
      <c r="E73" s="12"/>
      <c r="F73" s="12"/>
    </row>
    <row r="74" spans="1:6" ht="18.649999999999999" customHeight="1" x14ac:dyDescent="0.25">
      <c r="A74" s="13"/>
      <c r="B74" s="12"/>
      <c r="C74" s="12"/>
      <c r="D74" s="12"/>
      <c r="E74" s="12"/>
      <c r="F74" s="12"/>
    </row>
    <row r="75" spans="1:6" ht="18.649999999999999" customHeight="1" x14ac:dyDescent="0.25">
      <c r="A75" s="13"/>
      <c r="B75" s="12"/>
      <c r="C75" s="12"/>
      <c r="D75" s="12"/>
      <c r="E75" s="12"/>
      <c r="F75" s="12"/>
    </row>
    <row r="76" spans="1:6" ht="18.649999999999999" customHeight="1" x14ac:dyDescent="0.25">
      <c r="A76" s="13"/>
      <c r="B76" s="12"/>
      <c r="C76" s="12"/>
      <c r="D76" s="12"/>
      <c r="E76" s="12"/>
      <c r="F76" s="12"/>
    </row>
    <row r="77" spans="1:6" ht="18.649999999999999" customHeight="1" x14ac:dyDescent="0.25">
      <c r="A77" s="13"/>
      <c r="B77" s="12"/>
      <c r="C77" s="12"/>
      <c r="D77" s="12"/>
      <c r="E77" s="12"/>
      <c r="F77" s="12"/>
    </row>
    <row r="78" spans="1:6" ht="18.649999999999999" customHeight="1" x14ac:dyDescent="0.25">
      <c r="A78" s="13"/>
      <c r="B78" s="12"/>
      <c r="C78" s="12"/>
      <c r="D78" s="12"/>
      <c r="E78" s="12"/>
      <c r="F78" s="12"/>
    </row>
    <row r="79" spans="1:6" ht="18.649999999999999" customHeight="1" x14ac:dyDescent="0.25">
      <c r="A79" s="13"/>
      <c r="B79" s="12"/>
      <c r="C79" s="12"/>
      <c r="D79" s="12"/>
      <c r="E79" s="12"/>
      <c r="F79" s="12"/>
    </row>
    <row r="80" spans="1:6" ht="18.649999999999999" customHeight="1" x14ac:dyDescent="0.25">
      <c r="A80" s="13"/>
      <c r="B80" s="12"/>
      <c r="C80" s="12"/>
      <c r="D80" s="12"/>
      <c r="E80" s="12"/>
      <c r="F80" s="12"/>
    </row>
    <row r="81" spans="1:6" ht="18.649999999999999" customHeight="1" x14ac:dyDescent="0.25">
      <c r="A81" s="13"/>
      <c r="B81" s="12"/>
      <c r="C81" s="12"/>
      <c r="D81" s="12"/>
      <c r="E81" s="12"/>
      <c r="F81" s="12"/>
    </row>
    <row r="82" spans="1:6" ht="18.649999999999999" customHeight="1" x14ac:dyDescent="0.25">
      <c r="A82" s="13"/>
      <c r="B82" s="12"/>
      <c r="C82" s="12"/>
      <c r="D82" s="12"/>
      <c r="E82" s="12"/>
      <c r="F82" s="12"/>
    </row>
    <row r="83" spans="1:6" ht="18.649999999999999" customHeight="1" x14ac:dyDescent="0.25">
      <c r="A83" s="13"/>
      <c r="B83" s="12"/>
      <c r="C83" s="12"/>
      <c r="D83" s="12"/>
      <c r="E83" s="12"/>
      <c r="F83" s="12"/>
    </row>
    <row r="84" spans="1:6" ht="18.649999999999999" customHeight="1" x14ac:dyDescent="0.25">
      <c r="A84" s="13"/>
      <c r="B84" s="12"/>
      <c r="C84" s="12"/>
      <c r="D84" s="12"/>
      <c r="E84" s="12"/>
      <c r="F84" s="12"/>
    </row>
    <row r="85" spans="1:6" ht="18.649999999999999" customHeight="1" x14ac:dyDescent="0.25">
      <c r="A85" s="13"/>
      <c r="B85" s="12"/>
      <c r="C85" s="12"/>
      <c r="D85" s="12"/>
      <c r="E85" s="12"/>
      <c r="F85" s="12"/>
    </row>
    <row r="86" spans="1:6" ht="18.649999999999999" customHeight="1" x14ac:dyDescent="0.25">
      <c r="A86" s="13"/>
      <c r="B86" s="12"/>
      <c r="C86" s="12"/>
      <c r="D86" s="12"/>
      <c r="E86" s="12"/>
      <c r="F86" s="12"/>
    </row>
    <row r="87" spans="1:6" ht="18.649999999999999" customHeight="1" x14ac:dyDescent="0.25">
      <c r="A87" s="13"/>
      <c r="B87" s="12"/>
      <c r="C87" s="12"/>
      <c r="D87" s="12"/>
      <c r="E87" s="12"/>
      <c r="F87" s="12"/>
    </row>
    <row r="88" spans="1:6" ht="18.649999999999999" customHeight="1" x14ac:dyDescent="0.25">
      <c r="A88" s="13"/>
      <c r="B88" s="12"/>
      <c r="C88" s="12"/>
      <c r="D88" s="12"/>
      <c r="E88" s="12"/>
      <c r="F88" s="12"/>
    </row>
    <row r="89" spans="1:6" ht="18.649999999999999" customHeight="1" x14ac:dyDescent="0.25">
      <c r="A89" s="13"/>
      <c r="B89" s="12"/>
      <c r="C89" s="12"/>
      <c r="D89" s="12"/>
      <c r="E89" s="12"/>
      <c r="F89" s="12"/>
    </row>
    <row r="90" spans="1:6" ht="18.649999999999999" customHeight="1" x14ac:dyDescent="0.25">
      <c r="A90" s="13"/>
      <c r="B90" s="12"/>
      <c r="C90" s="12"/>
      <c r="D90" s="12"/>
      <c r="E90" s="12"/>
      <c r="F90" s="12"/>
    </row>
    <row r="91" spans="1:6" ht="18.649999999999999" customHeight="1" x14ac:dyDescent="0.25">
      <c r="A91" s="13"/>
      <c r="B91" s="12"/>
      <c r="C91" s="12"/>
      <c r="D91" s="12"/>
      <c r="E91" s="12"/>
      <c r="F91" s="12"/>
    </row>
    <row r="92" spans="1:6" ht="18.649999999999999" customHeight="1" x14ac:dyDescent="0.25">
      <c r="A92" s="13"/>
      <c r="B92" s="12"/>
      <c r="C92" s="12"/>
      <c r="D92" s="12"/>
      <c r="E92" s="12"/>
      <c r="F92" s="12"/>
    </row>
    <row r="93" spans="1:6" ht="18.649999999999999" customHeight="1" x14ac:dyDescent="0.25">
      <c r="A93" s="13"/>
      <c r="B93" s="12"/>
      <c r="C93" s="12"/>
      <c r="D93" s="12"/>
      <c r="E93" s="12"/>
      <c r="F93" s="12"/>
    </row>
    <row r="94" spans="1:6" ht="18.649999999999999" customHeight="1" x14ac:dyDescent="0.25">
      <c r="A94" s="13"/>
      <c r="B94" s="12"/>
      <c r="C94" s="12"/>
      <c r="D94" s="12"/>
      <c r="E94" s="12"/>
      <c r="F94" s="12"/>
    </row>
    <row r="95" spans="1:6" ht="18.649999999999999" customHeight="1" x14ac:dyDescent="0.25">
      <c r="A95" s="13"/>
      <c r="B95" s="12"/>
      <c r="C95" s="12"/>
      <c r="D95" s="12"/>
      <c r="E95" s="12"/>
      <c r="F95" s="12"/>
    </row>
    <row r="96" spans="1:6" ht="18.649999999999999" customHeight="1" x14ac:dyDescent="0.25">
      <c r="A96" s="13"/>
      <c r="B96" s="12"/>
      <c r="C96" s="12"/>
      <c r="D96" s="12"/>
      <c r="E96" s="12"/>
      <c r="F96" s="12"/>
    </row>
    <row r="97" spans="1:6" ht="18.649999999999999" customHeight="1" x14ac:dyDescent="0.25">
      <c r="A97" s="13"/>
      <c r="B97" s="12"/>
      <c r="C97" s="12"/>
      <c r="D97" s="12"/>
      <c r="E97" s="12"/>
      <c r="F97" s="12"/>
    </row>
    <row r="98" spans="1:6" ht="18.649999999999999" customHeight="1" x14ac:dyDescent="0.25">
      <c r="A98" s="13"/>
      <c r="B98" s="12"/>
      <c r="C98" s="12"/>
      <c r="D98" s="12"/>
      <c r="E98" s="12"/>
      <c r="F98" s="12"/>
    </row>
    <row r="99" spans="1:6" ht="18.649999999999999" customHeight="1" x14ac:dyDescent="0.25">
      <c r="A99" s="13"/>
      <c r="B99" s="12"/>
      <c r="C99" s="12"/>
      <c r="D99" s="12"/>
      <c r="E99" s="12"/>
      <c r="F99" s="12"/>
    </row>
    <row r="100" spans="1:6" ht="18.649999999999999" customHeight="1" x14ac:dyDescent="0.25">
      <c r="A100" s="13"/>
      <c r="B100" s="12"/>
      <c r="C100" s="12"/>
      <c r="D100" s="12"/>
      <c r="E100" s="12"/>
      <c r="F100" s="12"/>
    </row>
    <row r="101" spans="1:6" ht="18.649999999999999" customHeight="1" x14ac:dyDescent="0.25">
      <c r="A101" s="13"/>
      <c r="B101" s="12"/>
      <c r="C101" s="12"/>
      <c r="D101" s="12"/>
      <c r="E101" s="12"/>
      <c r="F101" s="12"/>
    </row>
    <row r="102" spans="1:6" ht="18.649999999999999" customHeight="1" x14ac:dyDescent="0.25">
      <c r="A102" s="13"/>
      <c r="B102" s="12"/>
      <c r="C102" s="12"/>
      <c r="D102" s="12"/>
      <c r="E102" s="12"/>
      <c r="F102" s="12"/>
    </row>
    <row r="103" spans="1:6" ht="18.649999999999999" customHeight="1" x14ac:dyDescent="0.25">
      <c r="A103" s="13"/>
      <c r="B103" s="12"/>
      <c r="C103" s="12"/>
      <c r="D103" s="12"/>
      <c r="E103" s="12"/>
      <c r="F103" s="12"/>
    </row>
    <row r="104" spans="1:6" ht="18.649999999999999" customHeight="1" x14ac:dyDescent="0.25">
      <c r="A104" s="13"/>
      <c r="B104" s="12"/>
      <c r="C104" s="12"/>
      <c r="D104" s="12"/>
      <c r="E104" s="12"/>
      <c r="F104" s="12"/>
    </row>
    <row r="105" spans="1:6" ht="18.649999999999999" customHeight="1" x14ac:dyDescent="0.25">
      <c r="A105" s="13"/>
      <c r="B105" s="12"/>
      <c r="C105" s="12"/>
      <c r="D105" s="12"/>
      <c r="E105" s="12"/>
      <c r="F105" s="12"/>
    </row>
    <row r="106" spans="1:6" ht="18.649999999999999" customHeight="1" x14ac:dyDescent="0.25">
      <c r="A106" s="13"/>
      <c r="B106" s="12"/>
      <c r="C106" s="12"/>
      <c r="D106" s="12"/>
      <c r="E106" s="12"/>
      <c r="F106" s="12"/>
    </row>
    <row r="107" spans="1:6" ht="18.649999999999999" customHeight="1" x14ac:dyDescent="0.25">
      <c r="A107" s="13"/>
      <c r="B107" s="12"/>
      <c r="C107" s="12"/>
      <c r="D107" s="12"/>
      <c r="E107" s="12"/>
      <c r="F107" s="12"/>
    </row>
    <row r="108" spans="1:6" ht="18.649999999999999" customHeight="1" x14ac:dyDescent="0.25">
      <c r="A108" s="13"/>
      <c r="B108" s="12"/>
      <c r="C108" s="12"/>
      <c r="D108" s="12"/>
      <c r="E108" s="12"/>
      <c r="F108" s="12"/>
    </row>
    <row r="109" spans="1:6" ht="18.649999999999999" customHeight="1" x14ac:dyDescent="0.25">
      <c r="A109" s="13"/>
      <c r="B109" s="12"/>
      <c r="C109" s="12"/>
      <c r="D109" s="12"/>
      <c r="E109" s="12"/>
      <c r="F109" s="12"/>
    </row>
    <row r="110" spans="1:6" ht="18.649999999999999" customHeight="1" x14ac:dyDescent="0.25">
      <c r="A110" s="13"/>
      <c r="B110" s="12"/>
      <c r="C110" s="12"/>
      <c r="D110" s="12"/>
      <c r="E110" s="12"/>
      <c r="F110" s="12"/>
    </row>
    <row r="111" spans="1:6" ht="18.649999999999999" customHeight="1" x14ac:dyDescent="0.25">
      <c r="A111" s="13"/>
      <c r="B111" s="12"/>
      <c r="C111" s="12"/>
      <c r="D111" s="12"/>
      <c r="E111" s="12"/>
      <c r="F111" s="12"/>
    </row>
    <row r="112" spans="1:6" ht="18.649999999999999" customHeight="1" x14ac:dyDescent="0.25">
      <c r="A112" s="13"/>
      <c r="B112" s="12"/>
      <c r="C112" s="12"/>
      <c r="D112" s="12"/>
      <c r="E112" s="12"/>
      <c r="F112" s="12"/>
    </row>
    <row r="113" spans="1:6" ht="18.649999999999999" customHeight="1" x14ac:dyDescent="0.25">
      <c r="A113" s="13"/>
      <c r="B113" s="12"/>
      <c r="C113" s="12"/>
      <c r="D113" s="12"/>
      <c r="E113" s="12"/>
      <c r="F113" s="12"/>
    </row>
    <row r="114" spans="1:6" ht="18.649999999999999" customHeight="1" x14ac:dyDescent="0.25">
      <c r="A114" s="13"/>
      <c r="B114" s="12"/>
      <c r="C114" s="12"/>
      <c r="D114" s="12"/>
      <c r="E114" s="12"/>
      <c r="F114" s="12"/>
    </row>
    <row r="115" spans="1:6" ht="18.649999999999999" customHeight="1" x14ac:dyDescent="0.25">
      <c r="A115" s="13"/>
      <c r="B115" s="12"/>
      <c r="C115" s="12"/>
      <c r="D115" s="12"/>
      <c r="E115" s="12"/>
      <c r="F115" s="12"/>
    </row>
    <row r="116" spans="1:6" ht="18.649999999999999" customHeight="1" x14ac:dyDescent="0.25">
      <c r="A116" s="13"/>
      <c r="B116" s="12"/>
      <c r="C116" s="12"/>
      <c r="D116" s="12"/>
      <c r="E116" s="12"/>
      <c r="F116" s="12"/>
    </row>
    <row r="117" spans="1:6" ht="18.649999999999999" customHeight="1" x14ac:dyDescent="0.25">
      <c r="A117" s="13"/>
      <c r="B117" s="12"/>
      <c r="C117" s="12"/>
      <c r="D117" s="12"/>
      <c r="E117" s="12"/>
      <c r="F117" s="12"/>
    </row>
    <row r="118" spans="1:6" ht="18.649999999999999" customHeight="1" x14ac:dyDescent="0.25">
      <c r="A118" s="13"/>
      <c r="B118" s="12"/>
      <c r="C118" s="12"/>
      <c r="D118" s="12"/>
      <c r="E118" s="12"/>
      <c r="F118" s="12"/>
    </row>
    <row r="119" spans="1:6" ht="18.649999999999999" customHeight="1" x14ac:dyDescent="0.25">
      <c r="A119" s="13"/>
      <c r="B119" s="12"/>
      <c r="C119" s="12"/>
      <c r="D119" s="12"/>
      <c r="E119" s="12"/>
      <c r="F119" s="12"/>
    </row>
    <row r="120" spans="1:6" ht="18.649999999999999" customHeight="1" x14ac:dyDescent="0.25">
      <c r="A120" s="13"/>
      <c r="B120" s="12"/>
      <c r="C120" s="12"/>
      <c r="D120" s="12"/>
      <c r="E120" s="12"/>
      <c r="F120" s="12"/>
    </row>
    <row r="121" spans="1:6" ht="18.649999999999999" customHeight="1" x14ac:dyDescent="0.25">
      <c r="A121" s="13"/>
      <c r="B121" s="12"/>
      <c r="C121" s="12"/>
      <c r="D121" s="12"/>
      <c r="E121" s="12"/>
      <c r="F121" s="12"/>
    </row>
    <row r="122" spans="1:6" ht="18.649999999999999" customHeight="1" x14ac:dyDescent="0.25">
      <c r="A122" s="13"/>
      <c r="B122" s="12"/>
      <c r="C122" s="12"/>
      <c r="D122" s="12"/>
      <c r="E122" s="12"/>
      <c r="F122" s="12"/>
    </row>
    <row r="123" spans="1:6" ht="18.649999999999999" customHeight="1" x14ac:dyDescent="0.25">
      <c r="A123" s="13"/>
      <c r="B123" s="12"/>
      <c r="C123" s="12"/>
      <c r="D123" s="12"/>
      <c r="E123" s="12"/>
      <c r="F123" s="12"/>
    </row>
    <row r="124" spans="1:6" ht="18.649999999999999" customHeight="1" x14ac:dyDescent="0.25">
      <c r="A124" s="13"/>
      <c r="B124" s="12"/>
      <c r="C124" s="12"/>
      <c r="D124" s="12"/>
      <c r="E124" s="12"/>
      <c r="F124" s="12"/>
    </row>
    <row r="125" spans="1:6" ht="18.649999999999999" customHeight="1" x14ac:dyDescent="0.25">
      <c r="A125" s="13"/>
      <c r="B125" s="12"/>
      <c r="C125" s="12"/>
      <c r="D125" s="12"/>
      <c r="E125" s="12"/>
      <c r="F125" s="12"/>
    </row>
    <row r="126" spans="1:6" ht="18.649999999999999" customHeight="1" x14ac:dyDescent="0.25">
      <c r="A126" s="13"/>
      <c r="B126" s="12"/>
      <c r="C126" s="12"/>
      <c r="D126" s="12"/>
      <c r="E126" s="12"/>
      <c r="F126" s="12"/>
    </row>
    <row r="127" spans="1:6" ht="18.649999999999999" customHeight="1" x14ac:dyDescent="0.25">
      <c r="A127" s="13"/>
      <c r="B127" s="12"/>
      <c r="C127" s="12"/>
      <c r="D127" s="12"/>
      <c r="E127" s="12"/>
      <c r="F127" s="12"/>
    </row>
    <row r="128" spans="1:6" ht="18.649999999999999" customHeight="1" x14ac:dyDescent="0.25">
      <c r="A128" s="13"/>
      <c r="B128" s="12"/>
      <c r="C128" s="12"/>
      <c r="D128" s="12"/>
      <c r="E128" s="12"/>
      <c r="F128" s="12"/>
    </row>
    <row r="129" spans="1:6" ht="18.649999999999999" customHeight="1" x14ac:dyDescent="0.25">
      <c r="A129" s="13"/>
      <c r="B129" s="12"/>
      <c r="C129" s="12"/>
      <c r="D129" s="12"/>
      <c r="E129" s="12"/>
      <c r="F129" s="12"/>
    </row>
    <row r="130" spans="1:6" ht="18.649999999999999" customHeight="1" x14ac:dyDescent="0.25">
      <c r="A130" s="13"/>
      <c r="B130" s="12"/>
      <c r="C130" s="12"/>
      <c r="D130" s="12"/>
      <c r="E130" s="12"/>
      <c r="F130" s="12"/>
    </row>
    <row r="131" spans="1:6" ht="18.649999999999999" customHeight="1" x14ac:dyDescent="0.25">
      <c r="A131" s="13"/>
      <c r="B131" s="12"/>
      <c r="C131" s="12"/>
      <c r="D131" s="12"/>
      <c r="E131" s="12"/>
      <c r="F131" s="12"/>
    </row>
    <row r="132" spans="1:6" ht="18.649999999999999" customHeight="1" x14ac:dyDescent="0.25">
      <c r="A132" s="13"/>
      <c r="B132" s="12"/>
      <c r="C132" s="12"/>
      <c r="D132" s="12"/>
      <c r="E132" s="12"/>
      <c r="F132" s="12"/>
    </row>
    <row r="133" spans="1:6" ht="18.649999999999999" customHeight="1" x14ac:dyDescent="0.25">
      <c r="A133" s="13"/>
      <c r="B133" s="12"/>
      <c r="C133" s="12"/>
      <c r="D133" s="12"/>
      <c r="E133" s="12"/>
      <c r="F133" s="12"/>
    </row>
    <row r="134" spans="1:6" ht="18.649999999999999" customHeight="1" x14ac:dyDescent="0.25">
      <c r="A134" s="13"/>
      <c r="B134" s="12"/>
      <c r="C134" s="12"/>
      <c r="D134" s="12"/>
      <c r="E134" s="12"/>
      <c r="F134" s="12"/>
    </row>
    <row r="135" spans="1:6" ht="18.649999999999999" customHeight="1" x14ac:dyDescent="0.25">
      <c r="A135" s="13"/>
      <c r="B135" s="12"/>
      <c r="C135" s="12"/>
      <c r="D135" s="12"/>
      <c r="E135" s="12"/>
      <c r="F135" s="12"/>
    </row>
    <row r="136" spans="1:6" ht="18.649999999999999" customHeight="1" x14ac:dyDescent="0.25">
      <c r="A136" s="13"/>
      <c r="B136" s="12"/>
      <c r="C136" s="12"/>
      <c r="D136" s="12"/>
      <c r="E136" s="12"/>
      <c r="F136" s="12"/>
    </row>
    <row r="137" spans="1:6" ht="18.649999999999999" customHeight="1" x14ac:dyDescent="0.25">
      <c r="A137" s="13"/>
      <c r="B137" s="12"/>
      <c r="C137" s="12"/>
      <c r="D137" s="12"/>
      <c r="E137" s="12"/>
      <c r="F137" s="12"/>
    </row>
    <row r="138" spans="1:6" ht="18.649999999999999" customHeight="1" x14ac:dyDescent="0.25">
      <c r="A138" s="13"/>
      <c r="B138" s="12"/>
      <c r="C138" s="12"/>
      <c r="D138" s="12"/>
      <c r="E138" s="12"/>
      <c r="F138" s="12"/>
    </row>
    <row r="139" spans="1:6" ht="18.649999999999999" customHeight="1" x14ac:dyDescent="0.25">
      <c r="A139" s="13"/>
      <c r="B139" s="12"/>
      <c r="C139" s="12"/>
      <c r="D139" s="12"/>
      <c r="E139" s="12"/>
      <c r="F139" s="12"/>
    </row>
    <row r="140" spans="1:6" ht="18.649999999999999" customHeight="1" x14ac:dyDescent="0.25">
      <c r="A140" s="13"/>
      <c r="B140" s="12"/>
      <c r="C140" s="12"/>
      <c r="D140" s="12"/>
      <c r="E140" s="12"/>
      <c r="F140" s="12"/>
    </row>
    <row r="141" spans="1:6" ht="18.649999999999999" customHeight="1" x14ac:dyDescent="0.25">
      <c r="A141" s="13"/>
      <c r="B141" s="12"/>
      <c r="C141" s="12"/>
      <c r="D141" s="12"/>
      <c r="E141" s="12"/>
      <c r="F141" s="12"/>
    </row>
    <row r="142" spans="1:6" ht="18.649999999999999" customHeight="1" x14ac:dyDescent="0.25">
      <c r="A142" s="13"/>
      <c r="B142" s="12"/>
      <c r="C142" s="12"/>
      <c r="D142" s="12"/>
      <c r="E142" s="12"/>
      <c r="F142" s="12"/>
    </row>
    <row r="143" spans="1:6" ht="18.649999999999999" customHeight="1" x14ac:dyDescent="0.25">
      <c r="A143" s="13"/>
      <c r="B143" s="12"/>
      <c r="C143" s="12"/>
      <c r="D143" s="12"/>
      <c r="E143" s="12"/>
      <c r="F143" s="12"/>
    </row>
    <row r="144" spans="1:6" ht="18.649999999999999" customHeight="1" x14ac:dyDescent="0.25">
      <c r="A144" s="13"/>
      <c r="B144" s="12"/>
      <c r="C144" s="12"/>
      <c r="D144" s="12"/>
      <c r="E144" s="12"/>
      <c r="F144" s="12"/>
    </row>
    <row r="145" spans="1:6" ht="18.649999999999999" customHeight="1" x14ac:dyDescent="0.25">
      <c r="A145" s="13"/>
      <c r="B145" s="12"/>
      <c r="C145" s="12"/>
      <c r="D145" s="12"/>
      <c r="E145" s="12"/>
      <c r="F145" s="12"/>
    </row>
    <row r="146" spans="1:6" ht="18.649999999999999" customHeight="1" x14ac:dyDescent="0.25">
      <c r="A146" s="13"/>
      <c r="B146" s="12"/>
      <c r="C146" s="12"/>
      <c r="D146" s="12"/>
      <c r="E146" s="12"/>
      <c r="F146" s="12"/>
    </row>
    <row r="147" spans="1:6" ht="18.649999999999999" customHeight="1" x14ac:dyDescent="0.25">
      <c r="A147" s="13"/>
      <c r="B147" s="12"/>
      <c r="C147" s="12"/>
      <c r="D147" s="12"/>
      <c r="E147" s="12"/>
      <c r="F147" s="12"/>
    </row>
    <row r="148" spans="1:6" ht="18.649999999999999" customHeight="1" x14ac:dyDescent="0.25">
      <c r="A148" s="13"/>
      <c r="B148" s="12"/>
      <c r="C148" s="12"/>
      <c r="D148" s="12"/>
      <c r="E148" s="12"/>
      <c r="F148" s="12"/>
    </row>
    <row r="149" spans="1:6" ht="18.649999999999999" customHeight="1" x14ac:dyDescent="0.25">
      <c r="A149" s="13"/>
      <c r="B149" s="12"/>
      <c r="C149" s="12"/>
      <c r="D149" s="12"/>
      <c r="E149" s="12"/>
      <c r="F149" s="12"/>
    </row>
    <row r="150" spans="1:6" ht="18.649999999999999" customHeight="1" x14ac:dyDescent="0.25">
      <c r="A150" s="13"/>
      <c r="B150" s="12"/>
      <c r="C150" s="12"/>
      <c r="D150" s="12"/>
      <c r="E150" s="12"/>
      <c r="F150" s="12"/>
    </row>
    <row r="151" spans="1:6" ht="18.649999999999999" customHeight="1" x14ac:dyDescent="0.25">
      <c r="A151" s="13"/>
      <c r="B151" s="12"/>
      <c r="C151" s="12"/>
      <c r="D151" s="12"/>
      <c r="E151" s="12"/>
      <c r="F151" s="12"/>
    </row>
    <row r="152" spans="1:6" ht="18.649999999999999" customHeight="1" x14ac:dyDescent="0.25">
      <c r="A152" s="13"/>
      <c r="B152" s="12"/>
      <c r="C152" s="12"/>
      <c r="D152" s="12"/>
      <c r="E152" s="12"/>
      <c r="F152" s="12"/>
    </row>
    <row r="153" spans="1:6" ht="18.649999999999999" customHeight="1" x14ac:dyDescent="0.25">
      <c r="A153" s="13"/>
      <c r="B153" s="12"/>
      <c r="C153" s="12"/>
      <c r="D153" s="12"/>
      <c r="E153" s="12"/>
      <c r="F153" s="12"/>
    </row>
    <row r="154" spans="1:6" ht="18.649999999999999" customHeight="1" x14ac:dyDescent="0.25">
      <c r="A154" s="13"/>
      <c r="B154" s="12"/>
      <c r="C154" s="12"/>
      <c r="D154" s="12"/>
      <c r="E154" s="12"/>
      <c r="F154" s="12"/>
    </row>
    <row r="155" spans="1:6" ht="18.649999999999999" customHeight="1" x14ac:dyDescent="0.25">
      <c r="A155" s="13"/>
      <c r="B155" s="12"/>
      <c r="C155" s="12"/>
      <c r="D155" s="12"/>
      <c r="E155" s="12"/>
      <c r="F155" s="12"/>
    </row>
    <row r="156" spans="1:6" ht="18.649999999999999" customHeight="1" x14ac:dyDescent="0.25">
      <c r="A156" s="13"/>
      <c r="B156" s="12"/>
      <c r="C156" s="12"/>
      <c r="D156" s="12"/>
      <c r="E156" s="12"/>
      <c r="F156" s="12"/>
    </row>
    <row r="157" spans="1:6" ht="18.649999999999999" customHeight="1" x14ac:dyDescent="0.25">
      <c r="A157" s="13"/>
      <c r="B157" s="12"/>
      <c r="C157" s="12"/>
      <c r="D157" s="12"/>
      <c r="E157" s="12"/>
      <c r="F157" s="12"/>
    </row>
    <row r="158" spans="1:6" ht="18.649999999999999" customHeight="1" x14ac:dyDescent="0.25">
      <c r="A158" s="13"/>
      <c r="B158" s="12"/>
      <c r="C158" s="12"/>
      <c r="D158" s="12"/>
      <c r="E158" s="12"/>
      <c r="F158" s="12"/>
    </row>
    <row r="159" spans="1:6" ht="18.649999999999999" customHeight="1" x14ac:dyDescent="0.25">
      <c r="A159" s="13"/>
      <c r="B159" s="12"/>
      <c r="C159" s="12"/>
      <c r="D159" s="12"/>
      <c r="E159" s="12"/>
      <c r="F159" s="12"/>
    </row>
    <row r="160" spans="1:6" ht="18.649999999999999" customHeight="1" x14ac:dyDescent="0.25">
      <c r="A160" s="13"/>
      <c r="B160" s="12"/>
      <c r="C160" s="12"/>
      <c r="D160" s="12"/>
      <c r="E160" s="12"/>
      <c r="F160" s="12"/>
    </row>
    <row r="161" spans="1:6" ht="18.649999999999999" customHeight="1" x14ac:dyDescent="0.25">
      <c r="A161" s="13"/>
      <c r="B161" s="12"/>
      <c r="C161" s="12"/>
      <c r="D161" s="12"/>
      <c r="E161" s="12"/>
      <c r="F161" s="12"/>
    </row>
    <row r="162" spans="1:6" ht="18.649999999999999" customHeight="1" x14ac:dyDescent="0.25">
      <c r="A162" s="13"/>
      <c r="B162" s="12"/>
      <c r="C162" s="12"/>
      <c r="D162" s="12"/>
      <c r="E162" s="12"/>
      <c r="F162" s="12"/>
    </row>
    <row r="163" spans="1:6" ht="18.649999999999999" customHeight="1" x14ac:dyDescent="0.25">
      <c r="A163" s="13"/>
      <c r="B163" s="12"/>
      <c r="C163" s="12"/>
      <c r="D163" s="12"/>
      <c r="E163" s="12"/>
      <c r="F163" s="12"/>
    </row>
    <row r="164" spans="1:6" ht="18.649999999999999" customHeight="1" x14ac:dyDescent="0.25">
      <c r="A164" s="13"/>
      <c r="B164" s="12"/>
      <c r="C164" s="12"/>
      <c r="D164" s="12"/>
      <c r="E164" s="12"/>
      <c r="F164" s="12"/>
    </row>
    <row r="165" spans="1:6" ht="18.649999999999999" customHeight="1" x14ac:dyDescent="0.25">
      <c r="A165" s="13"/>
      <c r="B165" s="12"/>
      <c r="C165" s="12"/>
      <c r="D165" s="12"/>
      <c r="E165" s="12"/>
      <c r="F165" s="12"/>
    </row>
    <row r="166" spans="1:6" ht="18.649999999999999" customHeight="1" x14ac:dyDescent="0.25">
      <c r="A166" s="13"/>
      <c r="B166" s="12"/>
      <c r="C166" s="12"/>
      <c r="D166" s="12"/>
      <c r="E166" s="12"/>
      <c r="F166" s="12"/>
    </row>
    <row r="167" spans="1:6" ht="18.649999999999999" customHeight="1" x14ac:dyDescent="0.25">
      <c r="A167" s="13"/>
      <c r="B167" s="12"/>
      <c r="C167" s="12"/>
      <c r="D167" s="12"/>
      <c r="E167" s="12"/>
      <c r="F167" s="12"/>
    </row>
    <row r="168" spans="1:6" ht="18.649999999999999" customHeight="1" x14ac:dyDescent="0.25">
      <c r="A168" s="13"/>
      <c r="B168" s="12"/>
      <c r="C168" s="12"/>
      <c r="D168" s="12"/>
      <c r="E168" s="12"/>
      <c r="F168" s="12"/>
    </row>
    <row r="169" spans="1:6" ht="18.649999999999999" customHeight="1" x14ac:dyDescent="0.25">
      <c r="A169" s="13"/>
      <c r="B169" s="12"/>
      <c r="C169" s="12"/>
      <c r="D169" s="12"/>
      <c r="E169" s="12"/>
      <c r="F169" s="12"/>
    </row>
    <row r="170" spans="1:6" ht="18.649999999999999" customHeight="1" x14ac:dyDescent="0.25">
      <c r="A170" s="13"/>
      <c r="B170" s="12"/>
      <c r="C170" s="12"/>
      <c r="D170" s="12"/>
      <c r="E170" s="12"/>
      <c r="F170" s="12"/>
    </row>
    <row r="171" spans="1:6" ht="18.649999999999999" customHeight="1" x14ac:dyDescent="0.25">
      <c r="A171" s="13"/>
      <c r="B171" s="12"/>
      <c r="C171" s="12"/>
      <c r="D171" s="12"/>
      <c r="E171" s="12"/>
      <c r="F171" s="12"/>
    </row>
    <row r="172" spans="1:6" ht="18.649999999999999" customHeight="1" x14ac:dyDescent="0.25">
      <c r="A172" s="13"/>
      <c r="B172" s="12"/>
      <c r="C172" s="12"/>
      <c r="D172" s="12"/>
      <c r="E172" s="12"/>
      <c r="F172" s="12"/>
    </row>
    <row r="173" spans="1:6" ht="18.649999999999999" customHeight="1" x14ac:dyDescent="0.25">
      <c r="A173" s="13"/>
      <c r="B173" s="12"/>
      <c r="C173" s="12"/>
      <c r="D173" s="12"/>
      <c r="E173" s="12"/>
      <c r="F173" s="12"/>
    </row>
    <row r="174" spans="1:6" ht="18.649999999999999" customHeight="1" x14ac:dyDescent="0.25">
      <c r="A174" s="13"/>
      <c r="B174" s="12"/>
      <c r="C174" s="12"/>
      <c r="D174" s="12"/>
      <c r="E174" s="12"/>
      <c r="F174" s="12"/>
    </row>
    <row r="175" spans="1:6" ht="18.649999999999999" customHeight="1" x14ac:dyDescent="0.25">
      <c r="A175" s="13"/>
      <c r="B175" s="12"/>
      <c r="C175" s="12"/>
      <c r="D175" s="12"/>
      <c r="E175" s="12"/>
      <c r="F175" s="12"/>
    </row>
    <row r="176" spans="1:6" ht="18.649999999999999" customHeight="1" x14ac:dyDescent="0.25">
      <c r="A176" s="13"/>
      <c r="B176" s="12"/>
      <c r="C176" s="12"/>
      <c r="D176" s="12"/>
      <c r="E176" s="12"/>
      <c r="F176" s="12"/>
    </row>
    <row r="177" spans="1:6" ht="18.649999999999999" customHeight="1" x14ac:dyDescent="0.25">
      <c r="A177" s="13"/>
      <c r="B177" s="12"/>
      <c r="C177" s="12"/>
      <c r="D177" s="12"/>
      <c r="E177" s="12"/>
      <c r="F177" s="12"/>
    </row>
    <row r="178" spans="1:6" ht="18.649999999999999" customHeight="1" x14ac:dyDescent="0.25">
      <c r="A178" s="13"/>
      <c r="B178" s="12"/>
      <c r="C178" s="12"/>
      <c r="D178" s="12"/>
      <c r="E178" s="12"/>
      <c r="F178" s="12"/>
    </row>
    <row r="179" spans="1:6" ht="18.649999999999999" customHeight="1" x14ac:dyDescent="0.25">
      <c r="A179" s="13"/>
      <c r="B179" s="12"/>
      <c r="C179" s="12"/>
      <c r="D179" s="12"/>
      <c r="E179" s="12"/>
      <c r="F179" s="12"/>
    </row>
    <row r="180" spans="1:6" ht="18.649999999999999" customHeight="1" x14ac:dyDescent="0.25">
      <c r="A180" s="13"/>
      <c r="B180" s="12"/>
      <c r="C180" s="12"/>
      <c r="D180" s="12"/>
      <c r="E180" s="12"/>
      <c r="F180" s="12"/>
    </row>
    <row r="181" spans="1:6" ht="18.649999999999999" customHeight="1" x14ac:dyDescent="0.25">
      <c r="A181" s="13"/>
      <c r="B181" s="12"/>
      <c r="C181" s="12"/>
      <c r="D181" s="12"/>
      <c r="E181" s="12"/>
      <c r="F181" s="12"/>
    </row>
    <row r="182" spans="1:6" ht="18.649999999999999" customHeight="1" x14ac:dyDescent="0.25">
      <c r="A182" s="13"/>
      <c r="B182" s="12"/>
      <c r="C182" s="12"/>
      <c r="D182" s="12"/>
      <c r="E182" s="12"/>
      <c r="F182" s="12"/>
    </row>
    <row r="183" spans="1:6" ht="18.649999999999999" customHeight="1" x14ac:dyDescent="0.25">
      <c r="A183" s="13"/>
      <c r="B183" s="12"/>
      <c r="C183" s="12"/>
      <c r="D183" s="12"/>
      <c r="E183" s="12"/>
      <c r="F183" s="12"/>
    </row>
    <row r="184" spans="1:6" ht="18.649999999999999" customHeight="1" x14ac:dyDescent="0.25">
      <c r="A184" s="13"/>
      <c r="B184" s="12"/>
      <c r="C184" s="12"/>
      <c r="D184" s="12"/>
      <c r="E184" s="12"/>
      <c r="F184" s="12"/>
    </row>
    <row r="185" spans="1:6" ht="18.649999999999999" customHeight="1" x14ac:dyDescent="0.25">
      <c r="A185" s="13"/>
      <c r="B185" s="12"/>
      <c r="C185" s="12"/>
      <c r="D185" s="12"/>
      <c r="E185" s="12"/>
      <c r="F185" s="12"/>
    </row>
    <row r="186" spans="1:6" ht="18.649999999999999" customHeight="1" x14ac:dyDescent="0.25">
      <c r="A186" s="13"/>
      <c r="B186" s="12"/>
      <c r="C186" s="12"/>
      <c r="D186" s="12"/>
      <c r="E186" s="12"/>
      <c r="F186" s="12"/>
    </row>
    <row r="187" spans="1:6" ht="18.649999999999999" customHeight="1" x14ac:dyDescent="0.25">
      <c r="A187" s="13"/>
      <c r="B187" s="12"/>
      <c r="C187" s="12"/>
      <c r="D187" s="12"/>
      <c r="E187" s="12"/>
      <c r="F187" s="12"/>
    </row>
    <row r="188" spans="1:6" ht="18.649999999999999" customHeight="1" x14ac:dyDescent="0.25">
      <c r="A188" s="13"/>
      <c r="B188" s="12"/>
      <c r="C188" s="12"/>
      <c r="D188" s="12"/>
      <c r="E188" s="12"/>
      <c r="F188" s="12"/>
    </row>
    <row r="189" spans="1:6" ht="18.649999999999999" customHeight="1" x14ac:dyDescent="0.25">
      <c r="A189" s="13"/>
      <c r="B189" s="12"/>
      <c r="C189" s="12"/>
      <c r="D189" s="12"/>
      <c r="E189" s="12"/>
      <c r="F189" s="12"/>
    </row>
    <row r="190" spans="1:6" ht="18.649999999999999" customHeight="1" x14ac:dyDescent="0.25">
      <c r="A190" s="13"/>
      <c r="B190" s="12"/>
      <c r="C190" s="12"/>
      <c r="D190" s="12"/>
      <c r="E190" s="12"/>
      <c r="F190" s="12"/>
    </row>
    <row r="191" spans="1:6" ht="18.649999999999999" customHeight="1" x14ac:dyDescent="0.25">
      <c r="A191" s="13"/>
      <c r="B191" s="12"/>
      <c r="C191" s="12"/>
      <c r="D191" s="12"/>
      <c r="E191" s="12"/>
      <c r="F191" s="12"/>
    </row>
    <row r="192" spans="1:6" ht="18.649999999999999" customHeight="1" x14ac:dyDescent="0.25">
      <c r="A192" s="13"/>
      <c r="B192" s="12"/>
      <c r="C192" s="12"/>
      <c r="D192" s="12"/>
      <c r="E192" s="12"/>
      <c r="F192" s="12"/>
    </row>
    <row r="193" spans="1:6" ht="18.649999999999999" customHeight="1" x14ac:dyDescent="0.25">
      <c r="A193" s="13"/>
      <c r="B193" s="12"/>
      <c r="C193" s="12"/>
      <c r="D193" s="12"/>
      <c r="E193" s="12"/>
      <c r="F193" s="12"/>
    </row>
    <row r="194" spans="1:6" ht="18.649999999999999" customHeight="1" x14ac:dyDescent="0.25">
      <c r="A194" s="13"/>
      <c r="B194" s="12"/>
      <c r="C194" s="12"/>
      <c r="D194" s="12"/>
      <c r="E194" s="12"/>
      <c r="F194" s="12"/>
    </row>
    <row r="195" spans="1:6" ht="18.649999999999999" customHeight="1" x14ac:dyDescent="0.25">
      <c r="A195" s="13"/>
      <c r="B195" s="12"/>
      <c r="C195" s="12"/>
      <c r="D195" s="12"/>
      <c r="E195" s="12"/>
      <c r="F195" s="12"/>
    </row>
    <row r="196" spans="1:6" ht="18.649999999999999" customHeight="1" x14ac:dyDescent="0.25">
      <c r="A196" s="13"/>
      <c r="B196" s="12"/>
      <c r="C196" s="12"/>
      <c r="D196" s="12"/>
      <c r="E196" s="12"/>
      <c r="F196" s="12"/>
    </row>
    <row r="197" spans="1:6" ht="18.649999999999999" customHeight="1" x14ac:dyDescent="0.25">
      <c r="A197" s="13"/>
      <c r="B197" s="12"/>
      <c r="C197" s="12"/>
      <c r="D197" s="12"/>
      <c r="E197" s="12"/>
      <c r="F197" s="12"/>
    </row>
    <row r="198" spans="1:6" ht="18.649999999999999" customHeight="1" x14ac:dyDescent="0.25">
      <c r="A198" s="13"/>
      <c r="B198" s="12"/>
      <c r="C198" s="12"/>
      <c r="D198" s="12"/>
      <c r="E198" s="12"/>
      <c r="F198" s="12"/>
    </row>
    <row r="199" spans="1:6" ht="18.649999999999999" customHeight="1" x14ac:dyDescent="0.25">
      <c r="A199" s="13"/>
      <c r="B199" s="12"/>
      <c r="C199" s="12"/>
      <c r="D199" s="12"/>
      <c r="E199" s="12"/>
      <c r="F199" s="12"/>
    </row>
    <row r="200" spans="1:6" ht="18.649999999999999" customHeight="1" x14ac:dyDescent="0.25">
      <c r="A200" s="13"/>
      <c r="B200" s="12"/>
      <c r="C200" s="12"/>
      <c r="D200" s="12"/>
      <c r="E200" s="12"/>
      <c r="F200" s="12"/>
    </row>
    <row r="201" spans="1:6" ht="18.649999999999999" customHeight="1" x14ac:dyDescent="0.25">
      <c r="A201" s="13"/>
      <c r="B201" s="12"/>
      <c r="C201" s="12"/>
      <c r="D201" s="12"/>
      <c r="E201" s="12"/>
      <c r="F201" s="12"/>
    </row>
    <row r="202" spans="1:6" ht="18.649999999999999" customHeight="1" x14ac:dyDescent="0.25">
      <c r="A202" s="13"/>
      <c r="B202" s="12"/>
      <c r="C202" s="12"/>
      <c r="D202" s="12"/>
      <c r="E202" s="12"/>
      <c r="F202" s="12"/>
    </row>
    <row r="203" spans="1:6" ht="18.649999999999999" customHeight="1" x14ac:dyDescent="0.25">
      <c r="A203" s="13"/>
      <c r="B203" s="12"/>
      <c r="C203" s="12"/>
      <c r="D203" s="12"/>
      <c r="E203" s="12"/>
      <c r="F203" s="12"/>
    </row>
    <row r="204" spans="1:6" ht="18.649999999999999" customHeight="1" x14ac:dyDescent="0.25">
      <c r="A204" s="13"/>
      <c r="B204" s="12"/>
      <c r="C204" s="12"/>
      <c r="D204" s="12"/>
      <c r="E204" s="12"/>
      <c r="F204" s="12"/>
    </row>
    <row r="205" spans="1:6" ht="18.649999999999999" customHeight="1" x14ac:dyDescent="0.25">
      <c r="A205" s="13"/>
      <c r="B205" s="12"/>
      <c r="C205" s="12"/>
      <c r="D205" s="12"/>
      <c r="E205" s="12"/>
      <c r="F205" s="12"/>
    </row>
    <row r="206" spans="1:6" ht="18.649999999999999" customHeight="1" x14ac:dyDescent="0.25">
      <c r="A206" s="13"/>
      <c r="B206" s="12"/>
      <c r="C206" s="12"/>
      <c r="D206" s="12"/>
      <c r="E206" s="12"/>
      <c r="F206" s="12"/>
    </row>
    <row r="207" spans="1:6" ht="18.649999999999999" customHeight="1" x14ac:dyDescent="0.25">
      <c r="A207" s="13"/>
      <c r="B207" s="12"/>
      <c r="C207" s="12"/>
      <c r="D207" s="12"/>
      <c r="E207" s="12"/>
      <c r="F207" s="12"/>
    </row>
    <row r="208" spans="1:6" ht="18.649999999999999" customHeight="1" x14ac:dyDescent="0.25">
      <c r="A208" s="13"/>
      <c r="B208" s="12"/>
      <c r="C208" s="12"/>
      <c r="D208" s="12"/>
      <c r="E208" s="12"/>
      <c r="F208" s="12"/>
    </row>
    <row r="209" spans="1:6" ht="18.649999999999999" customHeight="1" x14ac:dyDescent="0.25">
      <c r="A209" s="13"/>
      <c r="B209" s="12"/>
      <c r="C209" s="12"/>
      <c r="D209" s="12"/>
      <c r="E209" s="12"/>
      <c r="F209" s="12"/>
    </row>
    <row r="210" spans="1:6" ht="18.649999999999999" customHeight="1" x14ac:dyDescent="0.25">
      <c r="A210" s="13"/>
      <c r="B210" s="12"/>
      <c r="C210" s="12"/>
      <c r="D210" s="12"/>
      <c r="E210" s="12"/>
      <c r="F210" s="12"/>
    </row>
    <row r="211" spans="1:6" ht="18.649999999999999" customHeight="1" x14ac:dyDescent="0.25">
      <c r="A211" s="13"/>
      <c r="B211" s="12"/>
      <c r="C211" s="12"/>
      <c r="D211" s="12"/>
      <c r="E211" s="12"/>
      <c r="F211" s="12"/>
    </row>
    <row r="212" spans="1:6" ht="18.649999999999999" customHeight="1" x14ac:dyDescent="0.25">
      <c r="A212" s="13"/>
      <c r="B212" s="12"/>
      <c r="C212" s="12"/>
      <c r="D212" s="12"/>
      <c r="E212" s="12"/>
      <c r="F212" s="12"/>
    </row>
    <row r="213" spans="1:6" ht="18.649999999999999" customHeight="1" x14ac:dyDescent="0.25">
      <c r="A213" s="13"/>
      <c r="B213" s="12"/>
      <c r="C213" s="12"/>
      <c r="D213" s="12"/>
      <c r="E213" s="12"/>
      <c r="F213" s="12"/>
    </row>
    <row r="214" spans="1:6" ht="18.649999999999999" customHeight="1" x14ac:dyDescent="0.25">
      <c r="A214" s="13"/>
      <c r="B214" s="12"/>
      <c r="C214" s="12"/>
      <c r="D214" s="12"/>
      <c r="E214" s="12"/>
      <c r="F214" s="12"/>
    </row>
    <row r="215" spans="1:6" ht="18.649999999999999" customHeight="1" x14ac:dyDescent="0.25">
      <c r="A215" s="13"/>
      <c r="B215" s="12"/>
      <c r="C215" s="12"/>
      <c r="D215" s="12"/>
      <c r="E215" s="12"/>
      <c r="F215" s="12"/>
    </row>
    <row r="216" spans="1:6" ht="18.649999999999999" customHeight="1" x14ac:dyDescent="0.25">
      <c r="A216" s="13"/>
      <c r="B216" s="12"/>
      <c r="C216" s="12"/>
      <c r="D216" s="12"/>
      <c r="E216" s="12"/>
      <c r="F216" s="12"/>
    </row>
    <row r="217" spans="1:6" ht="18.649999999999999" customHeight="1" x14ac:dyDescent="0.25">
      <c r="A217" s="13"/>
      <c r="B217" s="12"/>
      <c r="C217" s="12"/>
      <c r="D217" s="12"/>
      <c r="E217" s="12"/>
      <c r="F217" s="12"/>
    </row>
    <row r="218" spans="1:6" ht="18.649999999999999" customHeight="1" x14ac:dyDescent="0.25">
      <c r="A218" s="13"/>
      <c r="B218" s="12"/>
      <c r="C218" s="12"/>
      <c r="D218" s="12"/>
      <c r="E218" s="12"/>
      <c r="F218" s="12"/>
    </row>
    <row r="219" spans="1:6" ht="18.649999999999999" customHeight="1" x14ac:dyDescent="0.25">
      <c r="A219" s="13"/>
      <c r="B219" s="12"/>
      <c r="C219" s="12"/>
      <c r="D219" s="12"/>
      <c r="E219" s="12"/>
      <c r="F219" s="12"/>
    </row>
    <row r="220" spans="1:6" ht="18.649999999999999" customHeight="1" x14ac:dyDescent="0.25"/>
    <row r="221" spans="1:6" ht="18.649999999999999" customHeight="1" x14ac:dyDescent="0.25"/>
    <row r="222" spans="1:6" ht="18.649999999999999" customHeight="1" x14ac:dyDescent="0.25"/>
  </sheetData>
  <mergeCells count="6">
    <mergeCell ref="A1:F1"/>
    <mergeCell ref="A33:F33"/>
    <mergeCell ref="A4:F4"/>
    <mergeCell ref="A13:F13"/>
    <mergeCell ref="A22:F22"/>
    <mergeCell ref="A30:F30"/>
  </mergeCells>
  <pageMargins left="0.7" right="0.7" top="0.75" bottom="0.75" header="0.3" footer="0.3"/>
  <pageSetup paperSize="9" orientation="portrait" r:id="rId1"/>
  <headerFooter>
    <oddFooter>&amp;C48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0AAC-B544-4641-9D84-0CEC53717B0D}">
  <dimension ref="A1:F27"/>
  <sheetViews>
    <sheetView rightToLeft="1" zoomScaleNormal="100" workbookViewId="0">
      <selection activeCell="A2" sqref="A2"/>
    </sheetView>
  </sheetViews>
  <sheetFormatPr defaultRowHeight="14" x14ac:dyDescent="0.3"/>
  <cols>
    <col min="1" max="1" width="29.5" customWidth="1"/>
    <col min="2" max="2" width="10.25" customWidth="1"/>
    <col min="3" max="3" width="9.75" customWidth="1"/>
    <col min="4" max="5" width="9" customWidth="1"/>
    <col min="6" max="6" width="9.75" customWidth="1"/>
  </cols>
  <sheetData>
    <row r="1" spans="1:6" ht="17.149999999999999" customHeight="1" x14ac:dyDescent="0.3">
      <c r="A1" s="153" t="s">
        <v>503</v>
      </c>
      <c r="B1" s="153"/>
      <c r="C1" s="153"/>
      <c r="D1" s="153"/>
      <c r="E1" s="153"/>
      <c r="F1" s="15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122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6</v>
      </c>
      <c r="B4" s="124"/>
      <c r="C4" s="124"/>
      <c r="D4" s="124"/>
      <c r="E4" s="124"/>
      <c r="F4" s="124"/>
    </row>
    <row r="5" spans="1:6" ht="17.149999999999999" customHeight="1" x14ac:dyDescent="0.3">
      <c r="A5" s="39" t="s">
        <v>123</v>
      </c>
      <c r="B5" s="33">
        <v>3614697</v>
      </c>
      <c r="C5" s="33">
        <v>1800620</v>
      </c>
      <c r="D5" s="33">
        <v>253556</v>
      </c>
      <c r="E5" s="33">
        <v>453245</v>
      </c>
      <c r="F5" s="33">
        <v>1107276</v>
      </c>
    </row>
    <row r="6" spans="1:6" ht="17.149999999999999" customHeight="1" x14ac:dyDescent="0.3">
      <c r="A6" s="39" t="s">
        <v>124</v>
      </c>
      <c r="B6" s="33">
        <v>863100</v>
      </c>
      <c r="C6" s="33">
        <v>438247</v>
      </c>
      <c r="D6" s="33">
        <v>73379</v>
      </c>
      <c r="E6" s="33">
        <v>128451</v>
      </c>
      <c r="F6" s="33">
        <v>223023</v>
      </c>
    </row>
    <row r="7" spans="1:6" ht="17.149999999999999" customHeight="1" x14ac:dyDescent="0.3">
      <c r="A7" s="39" t="s">
        <v>125</v>
      </c>
      <c r="B7" s="33">
        <v>87363</v>
      </c>
      <c r="C7" s="33">
        <v>45231</v>
      </c>
      <c r="D7" s="33">
        <v>7332</v>
      </c>
      <c r="E7" s="33">
        <v>12335</v>
      </c>
      <c r="F7" s="33">
        <v>22465</v>
      </c>
    </row>
    <row r="8" spans="1:6" ht="17.149999999999999" customHeight="1" x14ac:dyDescent="0.3">
      <c r="A8" s="39" t="s">
        <v>126</v>
      </c>
      <c r="B8" s="33">
        <v>614144</v>
      </c>
      <c r="C8" s="33">
        <v>314419</v>
      </c>
      <c r="D8" s="33">
        <v>48660</v>
      </c>
      <c r="E8" s="33">
        <v>80537</v>
      </c>
      <c r="F8" s="33">
        <v>170528</v>
      </c>
    </row>
    <row r="9" spans="1:6" ht="17.149999999999999" customHeight="1" x14ac:dyDescent="0.3">
      <c r="A9" s="39" t="s">
        <v>127</v>
      </c>
      <c r="B9" s="33">
        <v>524936</v>
      </c>
      <c r="C9" s="33">
        <v>266503</v>
      </c>
      <c r="D9" s="33">
        <v>38438</v>
      </c>
      <c r="E9" s="33">
        <v>64141</v>
      </c>
      <c r="F9" s="33">
        <v>155854</v>
      </c>
    </row>
    <row r="10" spans="1:6" ht="17.149999999999999" customHeight="1" x14ac:dyDescent="0.3">
      <c r="A10" s="39" t="s">
        <v>128</v>
      </c>
      <c r="B10" s="33">
        <v>990044</v>
      </c>
      <c r="C10" s="33">
        <v>497403</v>
      </c>
      <c r="D10" s="33">
        <v>62807</v>
      </c>
      <c r="E10" s="33">
        <v>113797</v>
      </c>
      <c r="F10" s="33">
        <v>316037</v>
      </c>
    </row>
    <row r="11" spans="1:6" ht="17.149999999999999" customHeight="1" x14ac:dyDescent="0.3">
      <c r="A11" s="39" t="s">
        <v>129</v>
      </c>
      <c r="B11" s="33">
        <v>305349</v>
      </c>
      <c r="C11" s="33">
        <v>140792</v>
      </c>
      <c r="D11" s="33">
        <v>14723</v>
      </c>
      <c r="E11" s="33">
        <v>32000</v>
      </c>
      <c r="F11" s="33">
        <v>117834</v>
      </c>
    </row>
    <row r="12" spans="1:6" ht="17.149999999999999" customHeight="1" x14ac:dyDescent="0.3">
      <c r="A12" s="39" t="s">
        <v>130</v>
      </c>
      <c r="B12" s="33">
        <v>123760</v>
      </c>
      <c r="C12" s="33">
        <v>53923</v>
      </c>
      <c r="D12" s="33">
        <v>4908</v>
      </c>
      <c r="E12" s="33">
        <v>12217</v>
      </c>
      <c r="F12" s="33">
        <v>52712</v>
      </c>
    </row>
    <row r="13" spans="1:6" ht="17.149999999999999" customHeight="1" x14ac:dyDescent="0.3">
      <c r="A13" s="39" t="s">
        <v>131</v>
      </c>
      <c r="B13" s="33">
        <v>106001</v>
      </c>
      <c r="C13" s="33">
        <v>44102</v>
      </c>
      <c r="D13" s="33">
        <v>3309</v>
      </c>
      <c r="E13" s="33">
        <v>9767</v>
      </c>
      <c r="F13" s="33">
        <v>48823</v>
      </c>
    </row>
    <row r="14" spans="1:6" ht="17.149999999999999" customHeight="1" x14ac:dyDescent="0.3">
      <c r="A14" s="125" t="s">
        <v>7</v>
      </c>
      <c r="B14" s="125"/>
      <c r="C14" s="125"/>
      <c r="D14" s="125"/>
      <c r="E14" s="125"/>
      <c r="F14" s="125"/>
    </row>
    <row r="15" spans="1:6" ht="17.149999999999999" customHeight="1" x14ac:dyDescent="0.3">
      <c r="A15" s="39" t="s">
        <v>1</v>
      </c>
      <c r="B15" s="39">
        <v>100</v>
      </c>
      <c r="C15" s="39">
        <v>100</v>
      </c>
      <c r="D15" s="39">
        <v>100</v>
      </c>
      <c r="E15" s="39">
        <v>100</v>
      </c>
      <c r="F15" s="39">
        <v>100</v>
      </c>
    </row>
    <row r="16" spans="1:6" ht="17.149999999999999" customHeight="1" x14ac:dyDescent="0.3">
      <c r="A16" s="39" t="s">
        <v>124</v>
      </c>
      <c r="B16" s="39">
        <v>23.877520024499979</v>
      </c>
      <c r="C16" s="39">
        <v>24.338672235119013</v>
      </c>
      <c r="D16" s="39">
        <v>28.939958036883372</v>
      </c>
      <c r="E16" s="39">
        <v>28.340301602885859</v>
      </c>
      <c r="F16" s="39">
        <v>20.141590714510205</v>
      </c>
    </row>
    <row r="17" spans="1:6" ht="17.149999999999999" customHeight="1" x14ac:dyDescent="0.3">
      <c r="A17" s="39" t="s">
        <v>125</v>
      </c>
      <c r="B17" s="39">
        <v>2.416883074846937</v>
      </c>
      <c r="C17" s="39">
        <v>2.5119680998767091</v>
      </c>
      <c r="D17" s="39">
        <v>2.8916689015444317</v>
      </c>
      <c r="E17" s="39">
        <v>2.7214861719379142</v>
      </c>
      <c r="F17" s="39">
        <v>2.0288527882840413</v>
      </c>
    </row>
    <row r="18" spans="1:6" ht="17.149999999999999" customHeight="1" x14ac:dyDescent="0.3">
      <c r="A18" s="39" t="s">
        <v>126</v>
      </c>
      <c r="B18" s="39">
        <v>16.990193092256419</v>
      </c>
      <c r="C18" s="39">
        <v>17.461707634037165</v>
      </c>
      <c r="D18" s="39">
        <v>19.19102683430879</v>
      </c>
      <c r="E18" s="39">
        <v>17.768977043320941</v>
      </c>
      <c r="F18" s="39">
        <v>15.400676976652614</v>
      </c>
    </row>
    <row r="19" spans="1:6" ht="17.149999999999999" customHeight="1" x14ac:dyDescent="0.3">
      <c r="A19" s="39" t="s">
        <v>127</v>
      </c>
      <c r="B19" s="39">
        <v>14.522268394833649</v>
      </c>
      <c r="C19" s="39">
        <v>14.800624229432085</v>
      </c>
      <c r="D19" s="39">
        <v>15.159570272444748</v>
      </c>
      <c r="E19" s="39">
        <v>14.151507462851217</v>
      </c>
      <c r="F19" s="39">
        <v>14.075442798362831</v>
      </c>
    </row>
    <row r="20" spans="1:6" ht="17.149999999999999" customHeight="1" x14ac:dyDescent="0.3">
      <c r="A20" s="39" t="s">
        <v>128</v>
      </c>
      <c r="B20" s="39">
        <v>27.389404976406045</v>
      </c>
      <c r="C20" s="39">
        <v>27.623985071808598</v>
      </c>
      <c r="D20" s="39">
        <v>24.770464907160548</v>
      </c>
      <c r="E20" s="39">
        <v>25.107171617999096</v>
      </c>
      <c r="F20" s="39">
        <v>28.541845032313535</v>
      </c>
    </row>
    <row r="21" spans="1:6" ht="17.149999999999999" customHeight="1" x14ac:dyDescent="0.3">
      <c r="A21" s="39" t="s">
        <v>129</v>
      </c>
      <c r="B21" s="39">
        <v>8.4474300335546797</v>
      </c>
      <c r="C21" s="39">
        <v>7.8190845375481777</v>
      </c>
      <c r="D21" s="39">
        <v>5.8066068245279148</v>
      </c>
      <c r="E21" s="39">
        <v>7.0601992299970213</v>
      </c>
      <c r="F21" s="39">
        <v>10.641791206528453</v>
      </c>
    </row>
    <row r="22" spans="1:6" ht="17.149999999999999" customHeight="1" x14ac:dyDescent="0.3">
      <c r="A22" s="39" t="s">
        <v>130</v>
      </c>
      <c r="B22" s="39">
        <v>3.4238001138131358</v>
      </c>
      <c r="C22" s="39">
        <v>2.994690717641701</v>
      </c>
      <c r="D22" s="39">
        <v>1.9356670715739326</v>
      </c>
      <c r="E22" s="39">
        <v>2.6954516872773002</v>
      </c>
      <c r="F22" s="39">
        <v>4.7605113810829458</v>
      </c>
    </row>
    <row r="23" spans="1:6" ht="17.149999999999999" customHeight="1" thickBot="1" x14ac:dyDescent="0.35">
      <c r="A23" s="40" t="s">
        <v>131</v>
      </c>
      <c r="B23" s="40">
        <v>2.9325002897891581</v>
      </c>
      <c r="C23" s="40">
        <v>2.4492674745365486</v>
      </c>
      <c r="D23" s="40">
        <v>1.3050371515562638</v>
      </c>
      <c r="E23" s="40">
        <v>2.1549051837306532</v>
      </c>
      <c r="F23" s="40">
        <v>4.4092891022653795</v>
      </c>
    </row>
    <row r="24" spans="1:6" ht="17.149999999999999" customHeight="1" x14ac:dyDescent="0.3">
      <c r="A24" s="61" t="s">
        <v>132</v>
      </c>
      <c r="B24" s="12"/>
      <c r="C24" s="12"/>
      <c r="D24" s="12"/>
      <c r="E24" s="12"/>
      <c r="F24" s="12"/>
    </row>
    <row r="25" spans="1:6" ht="17.149999999999999" customHeight="1" x14ac:dyDescent="0.3"/>
    <row r="26" spans="1:6" ht="17.149999999999999" customHeight="1" x14ac:dyDescent="0.3"/>
    <row r="27" spans="1:6" ht="17.149999999999999" customHeight="1" x14ac:dyDescent="0.3"/>
  </sheetData>
  <mergeCells count="3">
    <mergeCell ref="A1:F1"/>
    <mergeCell ref="A4:F4"/>
    <mergeCell ref="A14:F14"/>
  </mergeCells>
  <pageMargins left="0.7" right="0.7" top="0.75" bottom="0.75" header="0.3" footer="0.3"/>
  <pageSetup paperSize="9" orientation="portrait" r:id="rId1"/>
  <headerFooter>
    <oddFooter>&amp;C49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B011-12BE-4313-BF36-44C039D709DD}">
  <dimension ref="A1:F23"/>
  <sheetViews>
    <sheetView rightToLeft="1" zoomScaleNormal="100" workbookViewId="0">
      <selection sqref="A1:F1"/>
    </sheetView>
  </sheetViews>
  <sheetFormatPr defaultRowHeight="14" x14ac:dyDescent="0.3"/>
  <cols>
    <col min="1" max="1" width="28.08203125" bestFit="1" customWidth="1"/>
    <col min="2" max="3" width="10.83203125" bestFit="1" customWidth="1"/>
    <col min="4" max="5" width="9.83203125" bestFit="1" customWidth="1"/>
    <col min="6" max="6" width="10.83203125" bestFit="1" customWidth="1"/>
  </cols>
  <sheetData>
    <row r="1" spans="1:6" x14ac:dyDescent="0.3">
      <c r="A1" s="133" t="s">
        <v>532</v>
      </c>
      <c r="B1" s="133"/>
      <c r="C1" s="133"/>
      <c r="D1" s="133"/>
      <c r="E1" s="133"/>
      <c r="F1" s="133"/>
    </row>
    <row r="2" spans="1:6" ht="14.5" thickBot="1" x14ac:dyDescent="0.35">
      <c r="A2" s="1"/>
      <c r="B2" s="2"/>
      <c r="C2" s="3"/>
      <c r="D2" s="3"/>
      <c r="E2" s="3"/>
      <c r="F2" s="3"/>
    </row>
    <row r="3" spans="1:6" ht="15" thickTop="1" thickBot="1" x14ac:dyDescent="0.35">
      <c r="A3" s="4" t="s">
        <v>133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4.5" thickTop="1" x14ac:dyDescent="0.3">
      <c r="A4" s="124" t="s">
        <v>6</v>
      </c>
      <c r="B4" s="124"/>
      <c r="C4" s="124"/>
      <c r="D4" s="124"/>
      <c r="E4" s="124"/>
      <c r="F4" s="124"/>
    </row>
    <row r="5" spans="1:6" x14ac:dyDescent="0.3">
      <c r="A5" s="33" t="s">
        <v>1</v>
      </c>
      <c r="B5" s="33">
        <v>512553</v>
      </c>
      <c r="C5" s="33">
        <v>240660</v>
      </c>
      <c r="D5" s="33">
        <v>36183</v>
      </c>
      <c r="E5" s="33">
        <v>66707</v>
      </c>
      <c r="F5" s="33">
        <v>169003</v>
      </c>
    </row>
    <row r="6" spans="1:6" x14ac:dyDescent="0.3">
      <c r="A6" s="33" t="s">
        <v>124</v>
      </c>
      <c r="B6" s="33">
        <v>201556</v>
      </c>
      <c r="C6" s="33">
        <v>95481</v>
      </c>
      <c r="D6" s="33">
        <v>15460</v>
      </c>
      <c r="E6" s="33">
        <v>27594</v>
      </c>
      <c r="F6" s="33">
        <v>63021</v>
      </c>
    </row>
    <row r="7" spans="1:6" x14ac:dyDescent="0.3">
      <c r="A7" s="33" t="s">
        <v>125</v>
      </c>
      <c r="B7" s="33">
        <v>18478</v>
      </c>
      <c r="C7" s="33">
        <v>8723</v>
      </c>
      <c r="D7" s="33">
        <v>1395</v>
      </c>
      <c r="E7" s="33">
        <v>2570</v>
      </c>
      <c r="F7" s="33">
        <v>5790</v>
      </c>
    </row>
    <row r="8" spans="1:6" x14ac:dyDescent="0.3">
      <c r="A8" s="33" t="s">
        <v>126</v>
      </c>
      <c r="B8" s="33">
        <v>88008</v>
      </c>
      <c r="C8" s="33">
        <v>41235</v>
      </c>
      <c r="D8" s="33">
        <v>6578</v>
      </c>
      <c r="E8" s="33">
        <v>12103</v>
      </c>
      <c r="F8" s="33">
        <v>28092</v>
      </c>
    </row>
    <row r="9" spans="1:6" x14ac:dyDescent="0.3">
      <c r="A9" s="33" t="s">
        <v>127</v>
      </c>
      <c r="B9" s="33">
        <v>55088</v>
      </c>
      <c r="C9" s="33">
        <v>26498</v>
      </c>
      <c r="D9" s="33">
        <v>3796</v>
      </c>
      <c r="E9" s="33">
        <v>6886</v>
      </c>
      <c r="F9" s="33">
        <v>17908</v>
      </c>
    </row>
    <row r="10" spans="1:6" x14ac:dyDescent="0.3">
      <c r="A10" s="33" t="s">
        <v>128</v>
      </c>
      <c r="B10" s="33">
        <v>94666</v>
      </c>
      <c r="C10" s="33">
        <v>44859</v>
      </c>
      <c r="D10" s="33">
        <v>6056</v>
      </c>
      <c r="E10" s="33">
        <v>11270</v>
      </c>
      <c r="F10" s="33">
        <v>32481</v>
      </c>
    </row>
    <row r="11" spans="1:6" x14ac:dyDescent="0.3">
      <c r="A11" s="33" t="s">
        <v>129</v>
      </c>
      <c r="B11" s="33">
        <v>29922</v>
      </c>
      <c r="C11" s="33">
        <v>13477</v>
      </c>
      <c r="D11" s="33">
        <v>1671</v>
      </c>
      <c r="E11" s="33">
        <v>3364</v>
      </c>
      <c r="F11" s="33">
        <v>11410</v>
      </c>
    </row>
    <row r="12" spans="1:6" x14ac:dyDescent="0.3">
      <c r="A12" s="33" t="s">
        <v>130</v>
      </c>
      <c r="B12" s="33">
        <v>11866</v>
      </c>
      <c r="C12" s="33">
        <v>5218</v>
      </c>
      <c r="D12" s="33">
        <v>617</v>
      </c>
      <c r="E12" s="33">
        <v>1370</v>
      </c>
      <c r="F12" s="33">
        <v>4661</v>
      </c>
    </row>
    <row r="13" spans="1:6" x14ac:dyDescent="0.3">
      <c r="A13" s="33" t="s">
        <v>131</v>
      </c>
      <c r="B13" s="33">
        <v>12969</v>
      </c>
      <c r="C13" s="33">
        <v>5169</v>
      </c>
      <c r="D13" s="33">
        <v>610</v>
      </c>
      <c r="E13" s="33">
        <v>1550</v>
      </c>
      <c r="F13" s="33">
        <v>5640</v>
      </c>
    </row>
    <row r="14" spans="1:6" x14ac:dyDescent="0.3">
      <c r="A14" s="125" t="s">
        <v>7</v>
      </c>
      <c r="B14" s="125"/>
      <c r="C14" s="125"/>
      <c r="D14" s="125"/>
      <c r="E14" s="125"/>
      <c r="F14" s="125"/>
    </row>
    <row r="15" spans="1:6" x14ac:dyDescent="0.3">
      <c r="A15" s="39" t="s">
        <v>1</v>
      </c>
      <c r="B15" s="39">
        <v>100</v>
      </c>
      <c r="C15" s="39">
        <v>100</v>
      </c>
      <c r="D15" s="39">
        <v>100</v>
      </c>
      <c r="E15" s="39">
        <v>100</v>
      </c>
      <c r="F15" s="39">
        <v>100</v>
      </c>
    </row>
    <row r="16" spans="1:6" x14ac:dyDescent="0.3">
      <c r="A16" s="39" t="s">
        <v>124</v>
      </c>
      <c r="B16" s="39">
        <v>39.3239333298215</v>
      </c>
      <c r="C16" s="39">
        <v>39.674644727000747</v>
      </c>
      <c r="D16" s="39">
        <v>42.727247602465248</v>
      </c>
      <c r="E16" s="39">
        <v>41.365973585980484</v>
      </c>
      <c r="F16" s="39">
        <v>37.289870594013124</v>
      </c>
    </row>
    <row r="17" spans="1:6" x14ac:dyDescent="0.3">
      <c r="A17" s="39" t="s">
        <v>125</v>
      </c>
      <c r="B17" s="39">
        <v>3.6050905955091475</v>
      </c>
      <c r="C17" s="39">
        <v>3.624615640322447</v>
      </c>
      <c r="D17" s="39">
        <v>3.855401707984413</v>
      </c>
      <c r="E17" s="39">
        <v>3.8526691351732198</v>
      </c>
      <c r="F17" s="39">
        <v>3.4259746868398784</v>
      </c>
    </row>
    <row r="18" spans="1:6" x14ac:dyDescent="0.3">
      <c r="A18" s="39" t="s">
        <v>126</v>
      </c>
      <c r="B18" s="39">
        <v>17.170517000193151</v>
      </c>
      <c r="C18" s="39">
        <v>17.134131139366744</v>
      </c>
      <c r="D18" s="39">
        <v>18.179808197219689</v>
      </c>
      <c r="E18" s="39">
        <v>18.143523168483068</v>
      </c>
      <c r="F18" s="39">
        <v>16.62219013863659</v>
      </c>
    </row>
    <row r="19" spans="1:6" x14ac:dyDescent="0.3">
      <c r="A19" s="39" t="s">
        <v>127</v>
      </c>
      <c r="B19" s="39">
        <v>10.747766572432511</v>
      </c>
      <c r="C19" s="39">
        <v>11.010554308983627</v>
      </c>
      <c r="D19" s="39">
        <v>10.491114611834288</v>
      </c>
      <c r="E19" s="39">
        <v>10.322754733386301</v>
      </c>
      <c r="F19" s="39">
        <v>10.596261604823583</v>
      </c>
    </row>
    <row r="20" spans="1:6" x14ac:dyDescent="0.3">
      <c r="A20" s="39" t="s">
        <v>128</v>
      </c>
      <c r="B20" s="39">
        <v>18.469504617083501</v>
      </c>
      <c r="C20" s="39">
        <v>18.639990027424584</v>
      </c>
      <c r="D20" s="39">
        <v>16.737141751651325</v>
      </c>
      <c r="E20" s="39">
        <v>16.894778658911356</v>
      </c>
      <c r="F20" s="39">
        <v>19.219185458246304</v>
      </c>
    </row>
    <row r="21" spans="1:6" x14ac:dyDescent="0.3">
      <c r="A21" s="39" t="s">
        <v>129</v>
      </c>
      <c r="B21" s="39">
        <v>5.8378353067877855</v>
      </c>
      <c r="C21" s="39">
        <v>5.6000166209590292</v>
      </c>
      <c r="D21" s="39">
        <v>4.6181908631125115</v>
      </c>
      <c r="E21" s="39">
        <v>5.0429490158454131</v>
      </c>
      <c r="F21" s="39">
        <v>6.7513594433234916</v>
      </c>
    </row>
    <row r="22" spans="1:6" x14ac:dyDescent="0.3">
      <c r="A22" s="39" t="s">
        <v>130</v>
      </c>
      <c r="B22" s="39">
        <v>2.3150776602614753</v>
      </c>
      <c r="C22" s="39">
        <v>2.1682041053768799</v>
      </c>
      <c r="D22" s="39">
        <v>1.7052206837465107</v>
      </c>
      <c r="E22" s="39">
        <v>2.0537574767265805</v>
      </c>
      <c r="F22" s="39">
        <v>2.7579392081797365</v>
      </c>
    </row>
    <row r="23" spans="1:6" ht="14.5" thickBot="1" x14ac:dyDescent="0.35">
      <c r="A23" s="40" t="s">
        <v>131</v>
      </c>
      <c r="B23" s="40">
        <v>2.5302749179109281</v>
      </c>
      <c r="C23" s="40">
        <v>2.1478434305659437</v>
      </c>
      <c r="D23" s="40">
        <v>1.6858745819860157</v>
      </c>
      <c r="E23" s="40">
        <v>2.3235942254935762</v>
      </c>
      <c r="F23" s="40">
        <v>3.3372188659372908</v>
      </c>
    </row>
  </sheetData>
  <mergeCells count="3">
    <mergeCell ref="A1:F1"/>
    <mergeCell ref="A4:F4"/>
    <mergeCell ref="A14:F14"/>
  </mergeCells>
  <pageMargins left="0.7" right="0.7" top="0.75" bottom="0.75" header="0.3" footer="0.3"/>
  <pageSetup paperSize="9" orientation="portrait" r:id="rId1"/>
  <headerFooter>
    <oddFooter>&amp;C50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DA82-AC22-4D00-BC81-F3D7FA194763}">
  <dimension ref="A1:F42"/>
  <sheetViews>
    <sheetView rightToLeft="1" zoomScale="115" zoomScaleNormal="115" workbookViewId="0">
      <selection activeCell="A2" sqref="A2"/>
    </sheetView>
  </sheetViews>
  <sheetFormatPr defaultRowHeight="14" x14ac:dyDescent="0.3"/>
  <cols>
    <col min="2" max="3" width="13.5" bestFit="1" customWidth="1"/>
    <col min="4" max="4" width="11.83203125" bestFit="1" customWidth="1"/>
    <col min="5" max="6" width="13.5" bestFit="1" customWidth="1"/>
  </cols>
  <sheetData>
    <row r="1" spans="1:6" ht="17.149999999999999" customHeight="1" x14ac:dyDescent="0.3">
      <c r="A1" s="126" t="s">
        <v>24</v>
      </c>
      <c r="B1" s="126"/>
      <c r="C1" s="126"/>
      <c r="D1" s="126"/>
      <c r="E1" s="126"/>
      <c r="F1" s="126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9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8" t="s">
        <v>10</v>
      </c>
      <c r="B4" s="128"/>
      <c r="C4" s="128"/>
      <c r="D4" s="128"/>
      <c r="E4" s="128"/>
      <c r="F4" s="128"/>
    </row>
    <row r="5" spans="1:6" ht="17.149999999999999" customHeight="1" x14ac:dyDescent="0.3">
      <c r="A5" s="32" t="s">
        <v>1</v>
      </c>
      <c r="B5" s="33">
        <v>9679819</v>
      </c>
      <c r="C5" s="33">
        <v>4914748</v>
      </c>
      <c r="D5" s="33">
        <v>730125</v>
      </c>
      <c r="E5" s="33">
        <v>1361922</v>
      </c>
      <c r="F5" s="33">
        <v>2673024</v>
      </c>
    </row>
    <row r="6" spans="1:6" ht="17.149999999999999" customHeight="1" x14ac:dyDescent="0.3">
      <c r="A6" s="32" t="s">
        <v>11</v>
      </c>
      <c r="B6" s="33">
        <v>185817</v>
      </c>
      <c r="C6" s="33">
        <v>90957</v>
      </c>
      <c r="D6" s="33">
        <v>16024</v>
      </c>
      <c r="E6" s="33">
        <v>32620</v>
      </c>
      <c r="F6" s="33">
        <v>46216</v>
      </c>
    </row>
    <row r="7" spans="1:6" ht="17.149999999999999" customHeight="1" x14ac:dyDescent="0.3">
      <c r="A7" s="32" t="s">
        <v>12</v>
      </c>
      <c r="B7" s="33">
        <v>736898</v>
      </c>
      <c r="C7" s="33">
        <v>373556</v>
      </c>
      <c r="D7" s="33">
        <v>61275</v>
      </c>
      <c r="E7" s="33">
        <v>124868</v>
      </c>
      <c r="F7" s="33">
        <v>177199</v>
      </c>
    </row>
    <row r="8" spans="1:6" ht="17.149999999999999" customHeight="1" x14ac:dyDescent="0.3">
      <c r="A8" s="32" t="s">
        <v>13</v>
      </c>
      <c r="B8" s="33">
        <v>1802035</v>
      </c>
      <c r="C8" s="33">
        <v>930402</v>
      </c>
      <c r="D8" s="33">
        <v>144045</v>
      </c>
      <c r="E8" s="33">
        <v>283699</v>
      </c>
      <c r="F8" s="33">
        <v>443889</v>
      </c>
    </row>
    <row r="9" spans="1:6" ht="17.149999999999999" customHeight="1" x14ac:dyDescent="0.3">
      <c r="A9" s="32" t="s">
        <v>14</v>
      </c>
      <c r="B9" s="33">
        <v>1353810</v>
      </c>
      <c r="C9" s="33">
        <v>655526</v>
      </c>
      <c r="D9" s="33">
        <v>112910</v>
      </c>
      <c r="E9" s="33">
        <v>229536</v>
      </c>
      <c r="F9" s="33">
        <v>355838</v>
      </c>
    </row>
    <row r="10" spans="1:6" ht="17.149999999999999" customHeight="1" x14ac:dyDescent="0.3">
      <c r="A10" s="32" t="s">
        <v>15</v>
      </c>
      <c r="B10" s="33">
        <v>1282674</v>
      </c>
      <c r="C10" s="33">
        <v>633847</v>
      </c>
      <c r="D10" s="33">
        <v>95114</v>
      </c>
      <c r="E10" s="33">
        <v>180410</v>
      </c>
      <c r="F10" s="33">
        <v>373303</v>
      </c>
    </row>
    <row r="11" spans="1:6" ht="17.149999999999999" customHeight="1" x14ac:dyDescent="0.3">
      <c r="A11" s="32" t="s">
        <v>16</v>
      </c>
      <c r="B11" s="33">
        <v>1166047</v>
      </c>
      <c r="C11" s="33">
        <v>635350</v>
      </c>
      <c r="D11" s="33">
        <v>77926</v>
      </c>
      <c r="E11" s="33">
        <v>137679</v>
      </c>
      <c r="F11" s="33">
        <v>315092</v>
      </c>
    </row>
    <row r="12" spans="1:6" ht="17.149999999999999" customHeight="1" x14ac:dyDescent="0.3">
      <c r="A12" s="32" t="s">
        <v>17</v>
      </c>
      <c r="B12" s="33">
        <v>1060980</v>
      </c>
      <c r="C12" s="33">
        <v>512128</v>
      </c>
      <c r="D12" s="33">
        <v>69590</v>
      </c>
      <c r="E12" s="33">
        <v>137510</v>
      </c>
      <c r="F12" s="33">
        <v>341752</v>
      </c>
    </row>
    <row r="13" spans="1:6" ht="17.149999999999999" customHeight="1" x14ac:dyDescent="0.3">
      <c r="A13" s="32" t="s">
        <v>18</v>
      </c>
      <c r="B13" s="33">
        <v>816771</v>
      </c>
      <c r="C13" s="33">
        <v>378609</v>
      </c>
      <c r="D13" s="33">
        <v>63138</v>
      </c>
      <c r="E13" s="33">
        <v>101198</v>
      </c>
      <c r="F13" s="33">
        <v>273826</v>
      </c>
    </row>
    <row r="14" spans="1:6" ht="17.149999999999999" customHeight="1" x14ac:dyDescent="0.3">
      <c r="A14" s="32" t="s">
        <v>19</v>
      </c>
      <c r="B14" s="33">
        <v>708988</v>
      </c>
      <c r="C14" s="33">
        <v>377660</v>
      </c>
      <c r="D14" s="33">
        <v>52995</v>
      </c>
      <c r="E14" s="33">
        <v>78631</v>
      </c>
      <c r="F14" s="33">
        <v>199702</v>
      </c>
    </row>
    <row r="15" spans="1:6" ht="17.149999999999999" customHeight="1" x14ac:dyDescent="0.3">
      <c r="A15" s="32" t="s">
        <v>20</v>
      </c>
      <c r="B15" s="33">
        <v>408602</v>
      </c>
      <c r="C15" s="33">
        <v>229864</v>
      </c>
      <c r="D15" s="33">
        <v>26816</v>
      </c>
      <c r="E15" s="33">
        <v>42169</v>
      </c>
      <c r="F15" s="33">
        <v>109753</v>
      </c>
    </row>
    <row r="16" spans="1:6" ht="17.149999999999999" customHeight="1" x14ac:dyDescent="0.3">
      <c r="A16" s="32" t="s">
        <v>21</v>
      </c>
      <c r="B16" s="33">
        <v>157197</v>
      </c>
      <c r="C16" s="33">
        <v>96849</v>
      </c>
      <c r="D16" s="33">
        <v>10292</v>
      </c>
      <c r="E16" s="33">
        <v>13602</v>
      </c>
      <c r="F16" s="33">
        <v>36454</v>
      </c>
    </row>
    <row r="17" spans="1:6" ht="17.149999999999999" customHeight="1" x14ac:dyDescent="0.3">
      <c r="A17" s="128" t="s">
        <v>22</v>
      </c>
      <c r="B17" s="128"/>
      <c r="C17" s="128"/>
      <c r="D17" s="128"/>
      <c r="E17" s="128"/>
      <c r="F17" s="128"/>
    </row>
    <row r="18" spans="1:6" ht="17.149999999999999" customHeight="1" x14ac:dyDescent="0.3">
      <c r="A18" s="32" t="s">
        <v>1</v>
      </c>
      <c r="B18" s="33">
        <v>4782320</v>
      </c>
      <c r="C18" s="33">
        <v>2422934</v>
      </c>
      <c r="D18" s="33">
        <v>367434</v>
      </c>
      <c r="E18" s="33">
        <v>684710</v>
      </c>
      <c r="F18" s="33">
        <v>1307242</v>
      </c>
    </row>
    <row r="19" spans="1:6" ht="17.149999999999999" customHeight="1" x14ac:dyDescent="0.3">
      <c r="A19" s="32" t="s">
        <v>11</v>
      </c>
      <c r="B19" s="33">
        <v>95519</v>
      </c>
      <c r="C19" s="33">
        <v>46686</v>
      </c>
      <c r="D19" s="33">
        <v>8235</v>
      </c>
      <c r="E19" s="33">
        <v>16857</v>
      </c>
      <c r="F19" s="33">
        <v>23741</v>
      </c>
    </row>
    <row r="20" spans="1:6" ht="17.149999999999999" customHeight="1" x14ac:dyDescent="0.3">
      <c r="A20" s="32" t="s">
        <v>12</v>
      </c>
      <c r="B20" s="33">
        <v>378656</v>
      </c>
      <c r="C20" s="33">
        <v>191836</v>
      </c>
      <c r="D20" s="33">
        <v>31433</v>
      </c>
      <c r="E20" s="33">
        <v>64384</v>
      </c>
      <c r="F20" s="33">
        <v>91003</v>
      </c>
    </row>
    <row r="21" spans="1:6" ht="17.149999999999999" customHeight="1" x14ac:dyDescent="0.3">
      <c r="A21" s="32" t="s">
        <v>13</v>
      </c>
      <c r="B21" s="33">
        <v>924885</v>
      </c>
      <c r="C21" s="33">
        <v>477928</v>
      </c>
      <c r="D21" s="33">
        <v>74042</v>
      </c>
      <c r="E21" s="33">
        <v>145733</v>
      </c>
      <c r="F21" s="33">
        <v>227182</v>
      </c>
    </row>
    <row r="22" spans="1:6" ht="17.149999999999999" customHeight="1" x14ac:dyDescent="0.3">
      <c r="A22" s="32" t="s">
        <v>14</v>
      </c>
      <c r="B22" s="33">
        <v>676359</v>
      </c>
      <c r="C22" s="33">
        <v>328126</v>
      </c>
      <c r="D22" s="33">
        <v>57108</v>
      </c>
      <c r="E22" s="33">
        <v>115629</v>
      </c>
      <c r="F22" s="33">
        <v>175496</v>
      </c>
    </row>
    <row r="23" spans="1:6" ht="17.149999999999999" customHeight="1" x14ac:dyDescent="0.3">
      <c r="A23" s="32" t="s">
        <v>15</v>
      </c>
      <c r="B23" s="33">
        <v>644906</v>
      </c>
      <c r="C23" s="33">
        <v>316073</v>
      </c>
      <c r="D23" s="33">
        <v>49984</v>
      </c>
      <c r="E23" s="33">
        <v>93103</v>
      </c>
      <c r="F23" s="33">
        <v>185746</v>
      </c>
    </row>
    <row r="24" spans="1:6" ht="17.149999999999999" customHeight="1" x14ac:dyDescent="0.3">
      <c r="A24" s="32" t="s">
        <v>16</v>
      </c>
      <c r="B24" s="33">
        <v>578001</v>
      </c>
      <c r="C24" s="33">
        <v>314368</v>
      </c>
      <c r="D24" s="33">
        <v>40157</v>
      </c>
      <c r="E24" s="33">
        <v>68877</v>
      </c>
      <c r="F24" s="33">
        <v>154599</v>
      </c>
    </row>
    <row r="25" spans="1:6" ht="17.149999999999999" customHeight="1" x14ac:dyDescent="0.3">
      <c r="A25" s="32" t="s">
        <v>17</v>
      </c>
      <c r="B25" s="33">
        <v>520518</v>
      </c>
      <c r="C25" s="33">
        <v>257782</v>
      </c>
      <c r="D25" s="33">
        <v>34256</v>
      </c>
      <c r="E25" s="33">
        <v>68330</v>
      </c>
      <c r="F25" s="33">
        <v>160150</v>
      </c>
    </row>
    <row r="26" spans="1:6" ht="17.149999999999999" customHeight="1" x14ac:dyDescent="0.3">
      <c r="A26" s="32" t="s">
        <v>18</v>
      </c>
      <c r="B26" s="33">
        <v>394844</v>
      </c>
      <c r="C26" s="33">
        <v>180235</v>
      </c>
      <c r="D26" s="33">
        <v>31082</v>
      </c>
      <c r="E26" s="33">
        <v>50369</v>
      </c>
      <c r="F26" s="33">
        <v>133158</v>
      </c>
    </row>
    <row r="27" spans="1:6" ht="17.149999999999999" customHeight="1" x14ac:dyDescent="0.3">
      <c r="A27" s="32" t="s">
        <v>19</v>
      </c>
      <c r="B27" s="33">
        <v>329381</v>
      </c>
      <c r="C27" s="33">
        <v>173660</v>
      </c>
      <c r="D27" s="33">
        <v>25443</v>
      </c>
      <c r="E27" s="33">
        <v>37085</v>
      </c>
      <c r="F27" s="33">
        <v>93193</v>
      </c>
    </row>
    <row r="28" spans="1:6" ht="17.149999999999999" customHeight="1" x14ac:dyDescent="0.3">
      <c r="A28" s="32" t="s">
        <v>20</v>
      </c>
      <c r="B28" s="33">
        <v>179772</v>
      </c>
      <c r="C28" s="33">
        <v>100329</v>
      </c>
      <c r="D28" s="33">
        <v>11908</v>
      </c>
      <c r="E28" s="33">
        <v>18991</v>
      </c>
      <c r="F28" s="33">
        <v>48544</v>
      </c>
    </row>
    <row r="29" spans="1:6" ht="17.149999999999999" customHeight="1" x14ac:dyDescent="0.3">
      <c r="A29" s="32" t="s">
        <v>21</v>
      </c>
      <c r="B29" s="33">
        <v>59479</v>
      </c>
      <c r="C29" s="33">
        <v>35911</v>
      </c>
      <c r="D29" s="33">
        <v>3786</v>
      </c>
      <c r="E29" s="33">
        <v>5352</v>
      </c>
      <c r="F29" s="33">
        <v>14430</v>
      </c>
    </row>
    <row r="30" spans="1:6" ht="17.149999999999999" customHeight="1" x14ac:dyDescent="0.3">
      <c r="A30" s="128" t="s">
        <v>23</v>
      </c>
      <c r="B30" s="128"/>
      <c r="C30" s="128"/>
      <c r="D30" s="128"/>
      <c r="E30" s="128"/>
      <c r="F30" s="128"/>
    </row>
    <row r="31" spans="1:6" ht="17.149999999999999" customHeight="1" x14ac:dyDescent="0.3">
      <c r="A31" s="32" t="s">
        <v>1</v>
      </c>
      <c r="B31" s="33">
        <v>4897499</v>
      </c>
      <c r="C31" s="33">
        <v>2491814</v>
      </c>
      <c r="D31" s="33">
        <v>362691</v>
      </c>
      <c r="E31" s="33">
        <v>677212</v>
      </c>
      <c r="F31" s="33">
        <v>1365782</v>
      </c>
    </row>
    <row r="32" spans="1:6" ht="17.149999999999999" customHeight="1" x14ac:dyDescent="0.3">
      <c r="A32" s="32" t="s">
        <v>11</v>
      </c>
      <c r="B32" s="33">
        <v>90298</v>
      </c>
      <c r="C32" s="33">
        <v>44271</v>
      </c>
      <c r="D32" s="33">
        <v>7789</v>
      </c>
      <c r="E32" s="33">
        <v>15763</v>
      </c>
      <c r="F32" s="33">
        <v>22475</v>
      </c>
    </row>
    <row r="33" spans="1:6" ht="17.149999999999999" customHeight="1" x14ac:dyDescent="0.3">
      <c r="A33" s="32" t="s">
        <v>12</v>
      </c>
      <c r="B33" s="33">
        <v>358242</v>
      </c>
      <c r="C33" s="33">
        <v>181720</v>
      </c>
      <c r="D33" s="33">
        <v>29842</v>
      </c>
      <c r="E33" s="33">
        <v>60484</v>
      </c>
      <c r="F33" s="33">
        <v>86196</v>
      </c>
    </row>
    <row r="34" spans="1:6" ht="17.149999999999999" customHeight="1" x14ac:dyDescent="0.3">
      <c r="A34" s="32" t="s">
        <v>13</v>
      </c>
      <c r="B34" s="33">
        <v>877150</v>
      </c>
      <c r="C34" s="33">
        <v>452474</v>
      </c>
      <c r="D34" s="33">
        <v>70003</v>
      </c>
      <c r="E34" s="33">
        <v>137966</v>
      </c>
      <c r="F34" s="33">
        <v>216707</v>
      </c>
    </row>
    <row r="35" spans="1:6" ht="17.149999999999999" customHeight="1" x14ac:dyDescent="0.3">
      <c r="A35" s="32" t="s">
        <v>14</v>
      </c>
      <c r="B35" s="33">
        <v>677451</v>
      </c>
      <c r="C35" s="33">
        <v>327400</v>
      </c>
      <c r="D35" s="33">
        <v>55802</v>
      </c>
      <c r="E35" s="33">
        <v>113907</v>
      </c>
      <c r="F35" s="33">
        <v>180342</v>
      </c>
    </row>
    <row r="36" spans="1:6" ht="17.149999999999999" customHeight="1" x14ac:dyDescent="0.3">
      <c r="A36" s="32" t="s">
        <v>15</v>
      </c>
      <c r="B36" s="33">
        <v>637768</v>
      </c>
      <c r="C36" s="33">
        <v>317774</v>
      </c>
      <c r="D36" s="33">
        <v>45130</v>
      </c>
      <c r="E36" s="33">
        <v>87307</v>
      </c>
      <c r="F36" s="33">
        <v>187557</v>
      </c>
    </row>
    <row r="37" spans="1:6" ht="17.149999999999999" customHeight="1" x14ac:dyDescent="0.3">
      <c r="A37" s="32" t="s">
        <v>16</v>
      </c>
      <c r="B37" s="33">
        <v>588046</v>
      </c>
      <c r="C37" s="33">
        <v>320982</v>
      </c>
      <c r="D37" s="33">
        <v>37769</v>
      </c>
      <c r="E37" s="33">
        <v>68802</v>
      </c>
      <c r="F37" s="33">
        <v>160493</v>
      </c>
    </row>
    <row r="38" spans="1:6" ht="17.149999999999999" customHeight="1" x14ac:dyDescent="0.3">
      <c r="A38" s="32" t="s">
        <v>17</v>
      </c>
      <c r="B38" s="33">
        <v>540462</v>
      </c>
      <c r="C38" s="33">
        <v>254346</v>
      </c>
      <c r="D38" s="33">
        <v>35334</v>
      </c>
      <c r="E38" s="33">
        <v>69180</v>
      </c>
      <c r="F38" s="33">
        <v>181602</v>
      </c>
    </row>
    <row r="39" spans="1:6" ht="17.149999999999999" customHeight="1" x14ac:dyDescent="0.3">
      <c r="A39" s="32" t="s">
        <v>18</v>
      </c>
      <c r="B39" s="33">
        <v>421927</v>
      </c>
      <c r="C39" s="33">
        <v>198374</v>
      </c>
      <c r="D39" s="33">
        <v>32056</v>
      </c>
      <c r="E39" s="33">
        <v>50829</v>
      </c>
      <c r="F39" s="33">
        <v>140668</v>
      </c>
    </row>
    <row r="40" spans="1:6" ht="17.149999999999999" customHeight="1" x14ac:dyDescent="0.3">
      <c r="A40" s="32" t="s">
        <v>19</v>
      </c>
      <c r="B40" s="33">
        <v>379607</v>
      </c>
      <c r="C40" s="33">
        <v>204000</v>
      </c>
      <c r="D40" s="33">
        <v>27552</v>
      </c>
      <c r="E40" s="33">
        <v>41546</v>
      </c>
      <c r="F40" s="33">
        <v>106509</v>
      </c>
    </row>
    <row r="41" spans="1:6" ht="17.149999999999999" customHeight="1" x14ac:dyDescent="0.3">
      <c r="A41" s="32" t="s">
        <v>20</v>
      </c>
      <c r="B41" s="33">
        <v>228830</v>
      </c>
      <c r="C41" s="33">
        <v>129535</v>
      </c>
      <c r="D41" s="33">
        <v>14908</v>
      </c>
      <c r="E41" s="33">
        <v>23178</v>
      </c>
      <c r="F41" s="33">
        <v>61209</v>
      </c>
    </row>
    <row r="42" spans="1:6" ht="17.149999999999999" customHeight="1" thickBot="1" x14ac:dyDescent="0.35">
      <c r="A42" s="34" t="s">
        <v>21</v>
      </c>
      <c r="B42" s="35">
        <v>97718</v>
      </c>
      <c r="C42" s="35">
        <v>60938</v>
      </c>
      <c r="D42" s="35">
        <v>6506</v>
      </c>
      <c r="E42" s="35">
        <v>8250</v>
      </c>
      <c r="F42" s="35">
        <v>22024</v>
      </c>
    </row>
  </sheetData>
  <mergeCells count="4">
    <mergeCell ref="A4:F4"/>
    <mergeCell ref="A17:F17"/>
    <mergeCell ref="A30:F30"/>
    <mergeCell ref="A1:F1"/>
  </mergeCells>
  <pageMargins left="0.7" right="0.7" top="0.75" bottom="0.75" header="0.3" footer="0.3"/>
  <pageSetup paperSize="9" orientation="portrait" r:id="rId1"/>
  <headerFooter>
    <oddFooter>&amp;C22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7DD6-5A85-4969-B623-7D2F7C277174}">
  <dimension ref="A1:F15"/>
  <sheetViews>
    <sheetView rightToLeft="1" zoomScaleNormal="100" workbookViewId="0">
      <selection activeCell="A2" sqref="A2"/>
    </sheetView>
  </sheetViews>
  <sheetFormatPr defaultRowHeight="14" x14ac:dyDescent="0.3"/>
  <cols>
    <col min="2" max="3" width="9.83203125" bestFit="1" customWidth="1"/>
    <col min="4" max="5" width="9.83203125" customWidth="1"/>
    <col min="6" max="6" width="11.33203125" customWidth="1"/>
  </cols>
  <sheetData>
    <row r="1" spans="1:6" x14ac:dyDescent="0.3">
      <c r="A1" s="133" t="s">
        <v>533</v>
      </c>
      <c r="B1" s="133"/>
      <c r="C1" s="133"/>
      <c r="D1" s="133"/>
      <c r="E1" s="133"/>
      <c r="F1" s="13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119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134</v>
      </c>
      <c r="B4" s="124"/>
      <c r="C4" s="124"/>
      <c r="D4" s="124"/>
      <c r="E4" s="124"/>
      <c r="F4" s="124"/>
    </row>
    <row r="5" spans="1:6" ht="17.149999999999999" customHeight="1" x14ac:dyDescent="0.3">
      <c r="A5" s="118" t="s">
        <v>1</v>
      </c>
      <c r="B5" s="33">
        <v>14288.34</v>
      </c>
      <c r="C5" s="33">
        <v>13649.88</v>
      </c>
      <c r="D5" s="33">
        <v>11697.98</v>
      </c>
      <c r="E5" s="33">
        <v>12867.05</v>
      </c>
      <c r="F5" s="33">
        <v>16472.509999999998</v>
      </c>
    </row>
    <row r="6" spans="1:6" ht="17.149999999999999" customHeight="1" x14ac:dyDescent="0.3">
      <c r="A6" s="118" t="s">
        <v>14</v>
      </c>
      <c r="B6" s="33">
        <v>5349.14</v>
      </c>
      <c r="C6" s="33">
        <v>5357.92</v>
      </c>
      <c r="D6" s="33">
        <v>5179.16</v>
      </c>
      <c r="E6" s="33">
        <v>5197.53</v>
      </c>
      <c r="F6" s="33">
        <v>5467.74</v>
      </c>
    </row>
    <row r="7" spans="1:6" ht="17.149999999999999" customHeight="1" x14ac:dyDescent="0.3">
      <c r="A7" s="118" t="s">
        <v>15</v>
      </c>
      <c r="B7" s="33">
        <v>11925.43</v>
      </c>
      <c r="C7" s="33">
        <v>11514.8</v>
      </c>
      <c r="D7" s="33">
        <v>10359.33</v>
      </c>
      <c r="E7" s="33">
        <v>10741.96</v>
      </c>
      <c r="F7" s="33">
        <v>13488.12</v>
      </c>
    </row>
    <row r="8" spans="1:6" ht="17.149999999999999" customHeight="1" x14ac:dyDescent="0.3">
      <c r="A8" s="118" t="s">
        <v>16</v>
      </c>
      <c r="B8" s="33">
        <v>16944.310000000001</v>
      </c>
      <c r="C8" s="33">
        <v>16349.16</v>
      </c>
      <c r="D8" s="33">
        <v>14076.81</v>
      </c>
      <c r="E8" s="33">
        <v>14913.79</v>
      </c>
      <c r="F8" s="33">
        <v>19605.39</v>
      </c>
    </row>
    <row r="9" spans="1:6" ht="17.149999999999999" customHeight="1" x14ac:dyDescent="0.3">
      <c r="A9" s="118" t="s">
        <v>17</v>
      </c>
      <c r="B9" s="33">
        <v>18950.009999999998</v>
      </c>
      <c r="C9" s="33">
        <v>17997.36</v>
      </c>
      <c r="D9" s="33">
        <v>15049.02</v>
      </c>
      <c r="E9" s="33">
        <v>17266.32</v>
      </c>
      <c r="F9" s="33">
        <v>21645.29</v>
      </c>
    </row>
    <row r="10" spans="1:6" ht="17.149999999999999" customHeight="1" x14ac:dyDescent="0.3">
      <c r="A10" s="118" t="s">
        <v>18</v>
      </c>
      <c r="B10" s="33">
        <v>17487.47</v>
      </c>
      <c r="C10" s="33">
        <v>16313.17</v>
      </c>
      <c r="D10" s="33">
        <v>14313.97</v>
      </c>
      <c r="E10" s="33">
        <v>16854.650000000001</v>
      </c>
      <c r="F10" s="33">
        <v>19735.37</v>
      </c>
    </row>
    <row r="11" spans="1:6" ht="17.149999999999999" customHeight="1" x14ac:dyDescent="0.3">
      <c r="A11" s="118" t="s">
        <v>19</v>
      </c>
      <c r="B11" s="33">
        <v>12509.51</v>
      </c>
      <c r="C11" s="33">
        <v>11955.72</v>
      </c>
      <c r="D11" s="33">
        <v>10719.98</v>
      </c>
      <c r="E11" s="33">
        <v>12688.87</v>
      </c>
      <c r="F11" s="33">
        <v>13726.81</v>
      </c>
    </row>
    <row r="12" spans="1:6" ht="17.149999999999999" customHeight="1" thickBot="1" x14ac:dyDescent="0.35">
      <c r="A12" s="119" t="s">
        <v>66</v>
      </c>
      <c r="B12" s="35">
        <v>8524.58</v>
      </c>
      <c r="C12" s="35">
        <v>7847.98</v>
      </c>
      <c r="D12" s="35">
        <v>7669.03</v>
      </c>
      <c r="E12" s="35">
        <v>9143.4500000000007</v>
      </c>
      <c r="F12" s="35">
        <v>9643.83</v>
      </c>
    </row>
    <row r="13" spans="1:6" ht="17.149999999999999" customHeight="1" x14ac:dyDescent="0.3">
      <c r="A13" s="154" t="s">
        <v>135</v>
      </c>
      <c r="B13" s="154"/>
      <c r="C13" s="154"/>
      <c r="D13" s="154"/>
      <c r="E13" s="154"/>
      <c r="F13" s="154"/>
    </row>
    <row r="14" spans="1:6" ht="17.149999999999999" customHeight="1" x14ac:dyDescent="0.3"/>
    <row r="15" spans="1:6" ht="17.149999999999999" customHeight="1" x14ac:dyDescent="0.3"/>
  </sheetData>
  <mergeCells count="3">
    <mergeCell ref="A1:F1"/>
    <mergeCell ref="A4:F4"/>
    <mergeCell ref="A13:F13"/>
  </mergeCells>
  <pageMargins left="0.7" right="0.7" top="0.75" bottom="0.75" header="0.3" footer="0.3"/>
  <pageSetup paperSize="9" orientation="portrait" r:id="rId1"/>
  <headerFooter>
    <oddFooter>&amp;C51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C746-D980-4779-93CB-ABF6A7664850}">
  <dimension ref="A1:F22"/>
  <sheetViews>
    <sheetView rightToLeft="1" zoomScaleNormal="100" workbookViewId="0">
      <selection activeCell="A2" sqref="A2"/>
    </sheetView>
  </sheetViews>
  <sheetFormatPr defaultRowHeight="14" x14ac:dyDescent="0.3"/>
  <cols>
    <col min="1" max="1" width="10.25" customWidth="1"/>
    <col min="2" max="2" width="11.75" customWidth="1"/>
    <col min="3" max="5" width="10.75" customWidth="1"/>
    <col min="6" max="6" width="11.08203125" customWidth="1"/>
  </cols>
  <sheetData>
    <row r="1" spans="1:6" ht="17.149999999999999" customHeight="1" x14ac:dyDescent="0.3">
      <c r="A1" s="123" t="s">
        <v>534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119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22</v>
      </c>
      <c r="B4" s="124"/>
      <c r="C4" s="124"/>
      <c r="D4" s="124"/>
      <c r="E4" s="124"/>
      <c r="F4" s="124"/>
    </row>
    <row r="5" spans="1:6" ht="17.149999999999999" customHeight="1" x14ac:dyDescent="0.3">
      <c r="A5" s="16" t="s">
        <v>1</v>
      </c>
      <c r="B5" s="120">
        <v>17115.86</v>
      </c>
      <c r="C5" s="120">
        <v>16147.15</v>
      </c>
      <c r="D5" s="120">
        <v>13854.06</v>
      </c>
      <c r="E5" s="120">
        <v>15390.62</v>
      </c>
      <c r="F5" s="120">
        <v>20204.68</v>
      </c>
    </row>
    <row r="6" spans="1:6" ht="17.149999999999999" customHeight="1" x14ac:dyDescent="0.3">
      <c r="A6" s="51" t="s">
        <v>14</v>
      </c>
      <c r="B6" s="120">
        <v>6012.94</v>
      </c>
      <c r="C6" s="120">
        <v>6079.47</v>
      </c>
      <c r="D6" s="120">
        <v>5894.63</v>
      </c>
      <c r="E6" s="120">
        <v>5875.68</v>
      </c>
      <c r="F6" s="120">
        <v>5985.32</v>
      </c>
    </row>
    <row r="7" spans="1:6" ht="17.149999999999999" customHeight="1" x14ac:dyDescent="0.3">
      <c r="A7" s="16" t="s">
        <v>15</v>
      </c>
      <c r="B7" s="120">
        <v>13707.98</v>
      </c>
      <c r="C7" s="120">
        <v>13227.85</v>
      </c>
      <c r="D7" s="120">
        <v>11709.46</v>
      </c>
      <c r="E7" s="120">
        <v>12066.81</v>
      </c>
      <c r="F7" s="120">
        <v>15741.72</v>
      </c>
    </row>
    <row r="8" spans="1:6" ht="17.149999999999999" customHeight="1" x14ac:dyDescent="0.3">
      <c r="A8" s="16" t="s">
        <v>16</v>
      </c>
      <c r="B8" s="120">
        <v>20266.62</v>
      </c>
      <c r="C8" s="120">
        <v>19450.47</v>
      </c>
      <c r="D8" s="120">
        <v>16527.36</v>
      </c>
      <c r="E8" s="120">
        <v>17584.8</v>
      </c>
      <c r="F8" s="120">
        <v>23900.36</v>
      </c>
    </row>
    <row r="9" spans="1:6" ht="17.149999999999999" customHeight="1" x14ac:dyDescent="0.3">
      <c r="A9" s="16" t="s">
        <v>17</v>
      </c>
      <c r="B9" s="120">
        <v>22836.43</v>
      </c>
      <c r="C9" s="120">
        <v>21370.11</v>
      </c>
      <c r="D9" s="120">
        <v>17771.27</v>
      </c>
      <c r="E9" s="120">
        <v>20452.05</v>
      </c>
      <c r="F9" s="120">
        <v>27047.18</v>
      </c>
    </row>
    <row r="10" spans="1:6" ht="17.149999999999999" customHeight="1" x14ac:dyDescent="0.3">
      <c r="A10" s="16" t="s">
        <v>18</v>
      </c>
      <c r="B10" s="120">
        <v>20986.84</v>
      </c>
      <c r="C10" s="120">
        <v>19247.16</v>
      </c>
      <c r="D10" s="120">
        <v>16899.07</v>
      </c>
      <c r="E10" s="120">
        <v>20000.509999999998</v>
      </c>
      <c r="F10" s="120">
        <v>24255.06</v>
      </c>
    </row>
    <row r="11" spans="1:6" ht="17.149999999999999" customHeight="1" x14ac:dyDescent="0.3">
      <c r="A11" s="16" t="s">
        <v>19</v>
      </c>
      <c r="B11" s="120">
        <v>15675.37</v>
      </c>
      <c r="C11" s="120">
        <v>14830.17</v>
      </c>
      <c r="D11" s="120">
        <v>13191.53</v>
      </c>
      <c r="E11" s="120">
        <v>15844.81</v>
      </c>
      <c r="F11" s="120">
        <v>17535.98</v>
      </c>
    </row>
    <row r="12" spans="1:6" ht="17.149999999999999" customHeight="1" x14ac:dyDescent="0.3">
      <c r="A12" s="16" t="s">
        <v>66</v>
      </c>
      <c r="B12" s="120">
        <v>10451.049999999999</v>
      </c>
      <c r="C12" s="120">
        <v>9543.58</v>
      </c>
      <c r="D12" s="120">
        <v>9085.1</v>
      </c>
      <c r="E12" s="120">
        <v>11219.08</v>
      </c>
      <c r="F12" s="120">
        <v>12030.87</v>
      </c>
    </row>
    <row r="13" spans="1:6" ht="17.149999999999999" customHeight="1" x14ac:dyDescent="0.3">
      <c r="A13" s="124" t="s">
        <v>23</v>
      </c>
      <c r="B13" s="124"/>
      <c r="C13" s="124"/>
      <c r="D13" s="124"/>
      <c r="E13" s="124"/>
      <c r="F13" s="124"/>
    </row>
    <row r="14" spans="1:6" ht="17.149999999999999" customHeight="1" x14ac:dyDescent="0.3">
      <c r="A14" s="16" t="s">
        <v>1</v>
      </c>
      <c r="B14" s="120">
        <v>11365.44</v>
      </c>
      <c r="C14" s="120">
        <v>10948.96</v>
      </c>
      <c r="D14" s="120">
        <v>9468.8700000000008</v>
      </c>
      <c r="E14" s="120">
        <v>10371.370000000001</v>
      </c>
      <c r="F14" s="120">
        <v>12818</v>
      </c>
    </row>
    <row r="15" spans="1:6" ht="17.149999999999999" customHeight="1" x14ac:dyDescent="0.3">
      <c r="A15" s="51" t="s">
        <v>14</v>
      </c>
      <c r="B15" s="120">
        <v>4790.47</v>
      </c>
      <c r="C15" s="120">
        <v>4667.18</v>
      </c>
      <c r="D15" s="120">
        <v>4643.9399999999996</v>
      </c>
      <c r="E15" s="120">
        <v>4717.1000000000004</v>
      </c>
      <c r="F15" s="120">
        <v>5074.97</v>
      </c>
    </row>
    <row r="16" spans="1:6" ht="17.149999999999999" customHeight="1" x14ac:dyDescent="0.3">
      <c r="A16" s="16" t="s">
        <v>15</v>
      </c>
      <c r="B16" s="120">
        <v>10074.76</v>
      </c>
      <c r="C16" s="120">
        <v>9661.73</v>
      </c>
      <c r="D16" s="120">
        <v>8922.56</v>
      </c>
      <c r="E16" s="120">
        <v>9434.9500000000007</v>
      </c>
      <c r="F16" s="120">
        <v>11265.64</v>
      </c>
    </row>
    <row r="17" spans="1:6" ht="17.149999999999999" customHeight="1" x14ac:dyDescent="0.3">
      <c r="A17" s="16" t="s">
        <v>16</v>
      </c>
      <c r="B17" s="120">
        <v>13474.49</v>
      </c>
      <c r="C17" s="120">
        <v>13067.28</v>
      </c>
      <c r="D17" s="120">
        <v>11376.15</v>
      </c>
      <c r="E17" s="120">
        <v>12193.31</v>
      </c>
      <c r="F17" s="120">
        <v>15245.5</v>
      </c>
    </row>
    <row r="18" spans="1:6" ht="17.149999999999999" customHeight="1" x14ac:dyDescent="0.3">
      <c r="A18" s="16" t="s">
        <v>17</v>
      </c>
      <c r="B18" s="120">
        <v>15025.99</v>
      </c>
      <c r="C18" s="120">
        <v>14322.82</v>
      </c>
      <c r="D18" s="120">
        <v>12314.47</v>
      </c>
      <c r="E18" s="120">
        <v>14010.7</v>
      </c>
      <c r="F18" s="120">
        <v>16764.02</v>
      </c>
    </row>
    <row r="19" spans="1:6" ht="17.149999999999999" customHeight="1" x14ac:dyDescent="0.3">
      <c r="A19" s="16" t="s">
        <v>18</v>
      </c>
      <c r="B19" s="120">
        <v>13762.07</v>
      </c>
      <c r="C19" s="120">
        <v>13178.48</v>
      </c>
      <c r="D19" s="120">
        <v>11525.62</v>
      </c>
      <c r="E19" s="120">
        <v>13375.24</v>
      </c>
      <c r="F19" s="120">
        <v>15017.75</v>
      </c>
    </row>
    <row r="20" spans="1:6" ht="17.149999999999999" customHeight="1" x14ac:dyDescent="0.3">
      <c r="A20" s="16" t="s">
        <v>19</v>
      </c>
      <c r="B20" s="120">
        <v>8407.92</v>
      </c>
      <c r="C20" s="120">
        <v>8215.98</v>
      </c>
      <c r="D20" s="120">
        <v>7410.57</v>
      </c>
      <c r="E20" s="120">
        <v>8566.43</v>
      </c>
      <c r="F20" s="120">
        <v>8876.81</v>
      </c>
    </row>
    <row r="21" spans="1:6" ht="17.149999999999999" customHeight="1" thickBot="1" x14ac:dyDescent="0.35">
      <c r="A21" s="55" t="s">
        <v>66</v>
      </c>
      <c r="B21" s="121">
        <v>5276.14</v>
      </c>
      <c r="C21" s="121">
        <v>4990.8</v>
      </c>
      <c r="D21" s="121">
        <v>5209.32</v>
      </c>
      <c r="E21" s="121">
        <v>5605.95</v>
      </c>
      <c r="F21" s="121">
        <v>5656.06</v>
      </c>
    </row>
    <row r="22" spans="1:6" ht="17.149999999999999" customHeight="1" x14ac:dyDescent="0.3">
      <c r="A22" s="154" t="s">
        <v>135</v>
      </c>
      <c r="B22" s="154"/>
      <c r="C22" s="154"/>
      <c r="D22" s="154"/>
      <c r="E22" s="154"/>
      <c r="F22" s="154"/>
    </row>
  </sheetData>
  <mergeCells count="4">
    <mergeCell ref="A1:F1"/>
    <mergeCell ref="A4:F4"/>
    <mergeCell ref="A13:F13"/>
    <mergeCell ref="A22:F22"/>
  </mergeCells>
  <pageMargins left="0.7" right="0.7" top="0.75" bottom="0.75" header="0.3" footer="0.3"/>
  <pageSetup paperSize="9" orientation="portrait" r:id="rId1"/>
  <headerFooter>
    <oddFooter>&amp;C52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0867-9A03-4DD0-8DF2-703402E89BC8}">
  <dimension ref="A1:F27"/>
  <sheetViews>
    <sheetView rightToLeft="1" zoomScaleNormal="100" workbookViewId="0">
      <selection activeCell="A2" sqref="A2"/>
    </sheetView>
  </sheetViews>
  <sheetFormatPr defaultRowHeight="14" x14ac:dyDescent="0.3"/>
  <cols>
    <col min="1" max="1" width="8.33203125" customWidth="1"/>
    <col min="2" max="2" width="11.5" customWidth="1"/>
    <col min="3" max="3" width="11" customWidth="1"/>
    <col min="4" max="4" width="12.08203125" customWidth="1"/>
    <col min="5" max="5" width="13.08203125" customWidth="1"/>
    <col min="6" max="6" width="15.25" customWidth="1"/>
  </cols>
  <sheetData>
    <row r="1" spans="1:6" ht="17.149999999999999" customHeight="1" x14ac:dyDescent="0.3">
      <c r="A1" s="123" t="s">
        <v>535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119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4" t="s">
        <v>136</v>
      </c>
      <c r="B4" s="124"/>
      <c r="C4" s="124"/>
      <c r="D4" s="124"/>
      <c r="E4" s="124"/>
      <c r="F4" s="124"/>
    </row>
    <row r="5" spans="1:6" ht="17.149999999999999" customHeight="1" x14ac:dyDescent="0.3">
      <c r="A5" s="16" t="s">
        <v>1</v>
      </c>
      <c r="B5" s="33">
        <v>14620.48</v>
      </c>
      <c r="C5" s="33">
        <v>13939.16</v>
      </c>
      <c r="D5" s="33">
        <v>11870.45</v>
      </c>
      <c r="E5" s="33">
        <v>13093.13</v>
      </c>
      <c r="F5" s="33">
        <v>16977.71</v>
      </c>
    </row>
    <row r="6" spans="1:6" ht="17.149999999999999" customHeight="1" x14ac:dyDescent="0.3">
      <c r="A6" s="51" t="s">
        <v>14</v>
      </c>
      <c r="B6" s="33">
        <v>5324.25</v>
      </c>
      <c r="C6" s="33">
        <v>5335.63</v>
      </c>
      <c r="D6" s="33">
        <v>5152.95</v>
      </c>
      <c r="E6" s="33">
        <v>5172.3900000000003</v>
      </c>
      <c r="F6" s="33">
        <v>5438.76</v>
      </c>
    </row>
    <row r="7" spans="1:6" ht="17.149999999999999" customHeight="1" x14ac:dyDescent="0.3">
      <c r="A7" s="16" t="s">
        <v>15</v>
      </c>
      <c r="B7" s="33">
        <v>12270.43</v>
      </c>
      <c r="C7" s="33">
        <v>11787.74</v>
      </c>
      <c r="D7" s="33">
        <v>10627.14</v>
      </c>
      <c r="E7" s="33">
        <v>11063.76</v>
      </c>
      <c r="F7" s="33">
        <v>13967.35</v>
      </c>
    </row>
    <row r="8" spans="1:6" ht="17.149999999999999" customHeight="1" x14ac:dyDescent="0.3">
      <c r="A8" s="16" t="s">
        <v>16</v>
      </c>
      <c r="B8" s="33">
        <v>17622.77</v>
      </c>
      <c r="C8" s="33">
        <v>16901.03</v>
      </c>
      <c r="D8" s="33">
        <v>14545.9</v>
      </c>
      <c r="E8" s="33">
        <v>15562.28</v>
      </c>
      <c r="F8" s="33">
        <v>20608.060000000001</v>
      </c>
    </row>
    <row r="9" spans="1:6" ht="17.149999999999999" customHeight="1" x14ac:dyDescent="0.3">
      <c r="A9" s="16" t="s">
        <v>17</v>
      </c>
      <c r="B9" s="33">
        <v>19610.759999999998</v>
      </c>
      <c r="C9" s="33">
        <v>18557.63</v>
      </c>
      <c r="D9" s="33">
        <v>15429.61</v>
      </c>
      <c r="E9" s="33">
        <v>17777.57</v>
      </c>
      <c r="F9" s="33">
        <v>22599.95</v>
      </c>
    </row>
    <row r="10" spans="1:6" ht="17.149999999999999" customHeight="1" x14ac:dyDescent="0.3">
      <c r="A10" s="16" t="s">
        <v>18</v>
      </c>
      <c r="B10" s="33">
        <v>18077.490000000002</v>
      </c>
      <c r="C10" s="33">
        <v>16803.71</v>
      </c>
      <c r="D10" s="33">
        <v>14639.29</v>
      </c>
      <c r="E10" s="33">
        <v>17463.68</v>
      </c>
      <c r="F10" s="33">
        <v>20562.810000000001</v>
      </c>
    </row>
    <row r="11" spans="1:6" ht="17.149999999999999" customHeight="1" x14ac:dyDescent="0.3">
      <c r="A11" s="16" t="s">
        <v>19</v>
      </c>
      <c r="B11" s="33">
        <v>12807.06</v>
      </c>
      <c r="C11" s="33">
        <v>12243.92</v>
      </c>
      <c r="D11" s="33">
        <v>10959.3</v>
      </c>
      <c r="E11" s="33">
        <v>12842.01</v>
      </c>
      <c r="F11" s="33">
        <v>14132.62</v>
      </c>
    </row>
    <row r="12" spans="1:6" ht="17.149999999999999" customHeight="1" x14ac:dyDescent="0.3">
      <c r="A12" s="16" t="s">
        <v>66</v>
      </c>
      <c r="B12" s="33">
        <v>8746.06</v>
      </c>
      <c r="C12" s="33">
        <v>8068.04</v>
      </c>
      <c r="D12" s="33">
        <v>7565.3</v>
      </c>
      <c r="E12" s="33">
        <v>9247.83</v>
      </c>
      <c r="F12" s="33">
        <v>9908.65</v>
      </c>
    </row>
    <row r="13" spans="1:6" ht="17.149999999999999" customHeight="1" x14ac:dyDescent="0.3">
      <c r="A13" s="124" t="s">
        <v>137</v>
      </c>
      <c r="B13" s="124"/>
      <c r="C13" s="124"/>
      <c r="D13" s="124"/>
      <c r="E13" s="124"/>
      <c r="F13" s="124"/>
    </row>
    <row r="14" spans="1:6" ht="17.149999999999999" customHeight="1" x14ac:dyDescent="0.3">
      <c r="A14" s="16" t="s">
        <v>1</v>
      </c>
      <c r="B14" s="33">
        <v>14620.48</v>
      </c>
      <c r="C14" s="33">
        <v>13939.16</v>
      </c>
      <c r="D14" s="33">
        <v>11870.45</v>
      </c>
      <c r="E14" s="33">
        <v>13093.13</v>
      </c>
      <c r="F14" s="33">
        <v>16977.71</v>
      </c>
    </row>
    <row r="15" spans="1:6" ht="17.149999999999999" customHeight="1" x14ac:dyDescent="0.3">
      <c r="A15" s="51" t="s">
        <v>14</v>
      </c>
      <c r="B15" s="33">
        <v>5324.25</v>
      </c>
      <c r="C15" s="33">
        <v>5335.63</v>
      </c>
      <c r="D15" s="33">
        <v>5152.95</v>
      </c>
      <c r="E15" s="33">
        <v>5172.3900000000003</v>
      </c>
      <c r="F15" s="33">
        <v>5438.76</v>
      </c>
    </row>
    <row r="16" spans="1:6" ht="17.149999999999999" customHeight="1" x14ac:dyDescent="0.3">
      <c r="A16" s="16" t="s">
        <v>15</v>
      </c>
      <c r="B16" s="33">
        <v>12270.43</v>
      </c>
      <c r="C16" s="33">
        <v>11787.74</v>
      </c>
      <c r="D16" s="33">
        <v>10627.14</v>
      </c>
      <c r="E16" s="33">
        <v>11063.76</v>
      </c>
      <c r="F16" s="33">
        <v>13967.35</v>
      </c>
    </row>
    <row r="17" spans="1:6" ht="17.149999999999999" customHeight="1" x14ac:dyDescent="0.3">
      <c r="A17" s="16" t="s">
        <v>16</v>
      </c>
      <c r="B17" s="33">
        <v>17622.77</v>
      </c>
      <c r="C17" s="33">
        <v>16901.03</v>
      </c>
      <c r="D17" s="33">
        <v>14545.9</v>
      </c>
      <c r="E17" s="33">
        <v>15562.28</v>
      </c>
      <c r="F17" s="33">
        <v>20608.060000000001</v>
      </c>
    </row>
    <row r="18" spans="1:6" ht="17.149999999999999" customHeight="1" x14ac:dyDescent="0.3">
      <c r="A18" s="16" t="s">
        <v>17</v>
      </c>
      <c r="B18" s="33">
        <v>19610.759999999998</v>
      </c>
      <c r="C18" s="33">
        <v>18557.63</v>
      </c>
      <c r="D18" s="33">
        <v>15429.61</v>
      </c>
      <c r="E18" s="33">
        <v>17777.57</v>
      </c>
      <c r="F18" s="33">
        <v>22599.95</v>
      </c>
    </row>
    <row r="19" spans="1:6" ht="17.149999999999999" customHeight="1" x14ac:dyDescent="0.3">
      <c r="A19" s="16" t="s">
        <v>18</v>
      </c>
      <c r="B19" s="33">
        <v>18077.490000000002</v>
      </c>
      <c r="C19" s="33">
        <v>16803.71</v>
      </c>
      <c r="D19" s="33">
        <v>14639.29</v>
      </c>
      <c r="E19" s="33">
        <v>17463.68</v>
      </c>
      <c r="F19" s="33">
        <v>20562.810000000001</v>
      </c>
    </row>
    <row r="20" spans="1:6" ht="17.149999999999999" customHeight="1" x14ac:dyDescent="0.3">
      <c r="A20" s="16" t="s">
        <v>19</v>
      </c>
      <c r="B20" s="33">
        <v>12807.06</v>
      </c>
      <c r="C20" s="33">
        <v>12243.92</v>
      </c>
      <c r="D20" s="33">
        <v>10959.3</v>
      </c>
      <c r="E20" s="33">
        <v>12842.01</v>
      </c>
      <c r="F20" s="33">
        <v>14132.62</v>
      </c>
    </row>
    <row r="21" spans="1:6" ht="17.149999999999999" customHeight="1" thickBot="1" x14ac:dyDescent="0.35">
      <c r="A21" s="55" t="s">
        <v>66</v>
      </c>
      <c r="B21" s="35">
        <v>8746.06</v>
      </c>
      <c r="C21" s="35">
        <v>8068.04</v>
      </c>
      <c r="D21" s="35">
        <v>7565.3</v>
      </c>
      <c r="E21" s="35">
        <v>9247.83</v>
      </c>
      <c r="F21" s="35">
        <v>9908.65</v>
      </c>
    </row>
    <row r="22" spans="1:6" ht="17.149999999999999" customHeight="1" x14ac:dyDescent="0.3">
      <c r="A22" s="154" t="s">
        <v>135</v>
      </c>
      <c r="B22" s="154"/>
      <c r="C22" s="154"/>
      <c r="D22" s="154"/>
      <c r="E22" s="154"/>
      <c r="F22" s="154"/>
    </row>
    <row r="23" spans="1:6" ht="17.149999999999999" customHeight="1" x14ac:dyDescent="0.3">
      <c r="A23" s="155" t="s">
        <v>138</v>
      </c>
      <c r="B23" s="155"/>
      <c r="C23" s="155"/>
      <c r="D23" s="155"/>
      <c r="E23" s="155"/>
      <c r="F23" s="155"/>
    </row>
    <row r="24" spans="1:6" ht="17.149999999999999" customHeight="1" x14ac:dyDescent="0.3">
      <c r="A24" s="13"/>
      <c r="B24" s="12"/>
      <c r="C24" s="12"/>
      <c r="D24" s="12"/>
      <c r="E24" s="12"/>
      <c r="F24" s="12"/>
    </row>
    <row r="25" spans="1:6" ht="17.149999999999999" customHeight="1" x14ac:dyDescent="0.3"/>
    <row r="26" spans="1:6" ht="17.149999999999999" customHeight="1" x14ac:dyDescent="0.3"/>
    <row r="27" spans="1:6" ht="17.149999999999999" customHeight="1" x14ac:dyDescent="0.3"/>
  </sheetData>
  <mergeCells count="5">
    <mergeCell ref="A1:F1"/>
    <mergeCell ref="A4:F4"/>
    <mergeCell ref="A13:F13"/>
    <mergeCell ref="A22:F22"/>
    <mergeCell ref="A23:F23"/>
  </mergeCells>
  <pageMargins left="0.7" right="0.7" top="0.75" bottom="0.75" header="0.3" footer="0.3"/>
  <pageSetup paperSize="9" orientation="portrait" r:id="rId1"/>
  <headerFooter>
    <oddFooter>&amp;C53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1A28-8C06-4F94-B969-599DFA1CBA70}">
  <dimension ref="A1:H336"/>
  <sheetViews>
    <sheetView rightToLeft="1" zoomScaleNormal="100" zoomScaleSheetLayoutView="55" zoomScalePageLayoutView="70" workbookViewId="0">
      <selection sqref="A1:G1"/>
    </sheetView>
  </sheetViews>
  <sheetFormatPr defaultRowHeight="14" x14ac:dyDescent="0.3"/>
  <cols>
    <col min="1" max="1" width="27.5" style="81" bestFit="1" customWidth="1"/>
    <col min="2" max="2" width="11.33203125" style="81" customWidth="1"/>
    <col min="3" max="4" width="8.58203125" style="81" customWidth="1"/>
    <col min="5" max="5" width="6.75" style="81" customWidth="1"/>
    <col min="6" max="6" width="7.33203125" style="81" customWidth="1"/>
    <col min="7" max="7" width="7.08203125" style="81" customWidth="1"/>
  </cols>
  <sheetData>
    <row r="1" spans="1:7" ht="17.149999999999999" customHeight="1" x14ac:dyDescent="0.3">
      <c r="A1" s="160" t="s">
        <v>536</v>
      </c>
      <c r="B1" s="160"/>
      <c r="C1" s="160"/>
      <c r="D1" s="160"/>
      <c r="E1" s="160"/>
      <c r="F1" s="160"/>
      <c r="G1" s="160"/>
    </row>
    <row r="2" spans="1:7" ht="17.149999999999999" customHeight="1" thickBot="1" x14ac:dyDescent="0.35">
      <c r="A2" s="63"/>
      <c r="B2" s="64"/>
      <c r="C2" s="65"/>
      <c r="D2" s="66"/>
      <c r="E2" s="66"/>
      <c r="F2" s="66"/>
      <c r="G2" s="66"/>
    </row>
    <row r="3" spans="1:7" ht="21.75" customHeight="1" thickTop="1" x14ac:dyDescent="0.3">
      <c r="A3" s="164" t="s">
        <v>139</v>
      </c>
      <c r="B3" s="166" t="s">
        <v>85</v>
      </c>
      <c r="C3" s="167" t="s">
        <v>84</v>
      </c>
      <c r="D3" s="167"/>
      <c r="E3" s="167"/>
      <c r="F3" s="167"/>
      <c r="G3" s="168"/>
    </row>
    <row r="4" spans="1:7" ht="18.75" customHeight="1" thickBot="1" x14ac:dyDescent="0.35">
      <c r="A4" s="165"/>
      <c r="B4" s="159"/>
      <c r="C4" s="67" t="s">
        <v>1</v>
      </c>
      <c r="D4" s="68" t="s">
        <v>2</v>
      </c>
      <c r="E4" s="68" t="s">
        <v>3</v>
      </c>
      <c r="F4" s="68" t="s">
        <v>5</v>
      </c>
      <c r="G4" s="69" t="s">
        <v>4</v>
      </c>
    </row>
    <row r="5" spans="1:7" ht="17.149999999999999" customHeight="1" thickTop="1" x14ac:dyDescent="0.3">
      <c r="A5" s="59" t="s">
        <v>140</v>
      </c>
      <c r="B5" s="70">
        <v>9685048</v>
      </c>
      <c r="C5" s="71">
        <v>100</v>
      </c>
      <c r="D5" s="71">
        <v>50.8</v>
      </c>
      <c r="E5" s="71">
        <v>7.6</v>
      </c>
      <c r="F5" s="71">
        <v>27.6</v>
      </c>
      <c r="G5" s="71">
        <v>14.1</v>
      </c>
    </row>
    <row r="6" spans="1:7" ht="17.149999999999999" customHeight="1" x14ac:dyDescent="0.3">
      <c r="A6" s="59" t="s">
        <v>141</v>
      </c>
      <c r="B6" s="70">
        <v>8873542</v>
      </c>
      <c r="C6" s="71">
        <v>100</v>
      </c>
      <c r="D6" s="71">
        <v>49</v>
      </c>
      <c r="E6" s="71">
        <v>7.8</v>
      </c>
      <c r="F6" s="71">
        <v>28.4</v>
      </c>
      <c r="G6" s="71">
        <v>14.8</v>
      </c>
    </row>
    <row r="7" spans="1:7" ht="17.149999999999999" customHeight="1" x14ac:dyDescent="0.3">
      <c r="A7" s="59" t="s">
        <v>142</v>
      </c>
      <c r="B7" s="70">
        <v>7474540</v>
      </c>
      <c r="C7" s="71">
        <v>100</v>
      </c>
      <c r="D7" s="71">
        <v>45</v>
      </c>
      <c r="E7" s="71">
        <v>7.7</v>
      </c>
      <c r="F7" s="71">
        <v>32.4</v>
      </c>
      <c r="G7" s="71">
        <v>14.9</v>
      </c>
    </row>
    <row r="8" spans="1:7" ht="17.149999999999999" customHeight="1" x14ac:dyDescent="0.3">
      <c r="A8" s="72" t="s">
        <v>143</v>
      </c>
      <c r="B8" s="70">
        <v>1015736</v>
      </c>
      <c r="C8" s="71">
        <v>100</v>
      </c>
      <c r="D8" s="71">
        <v>40.9</v>
      </c>
      <c r="E8" s="71">
        <v>8.9</v>
      </c>
      <c r="F8" s="71">
        <v>13.7</v>
      </c>
      <c r="G8" s="71">
        <v>36.4</v>
      </c>
    </row>
    <row r="9" spans="1:7" ht="17.149999999999999" customHeight="1" x14ac:dyDescent="0.3">
      <c r="A9" s="59" t="s">
        <v>144</v>
      </c>
      <c r="B9" s="70">
        <v>2133019</v>
      </c>
      <c r="C9" s="71">
        <v>100</v>
      </c>
      <c r="D9" s="71">
        <v>42.1</v>
      </c>
      <c r="E9" s="71">
        <v>7.4</v>
      </c>
      <c r="F9" s="71">
        <v>40.700000000000003</v>
      </c>
      <c r="G9" s="71">
        <v>9.6999999999999993</v>
      </c>
    </row>
    <row r="10" spans="1:7" ht="17.149999999999999" customHeight="1" x14ac:dyDescent="0.3">
      <c r="A10" s="59" t="s">
        <v>145</v>
      </c>
      <c r="B10" s="70">
        <v>1044590</v>
      </c>
      <c r="C10" s="71">
        <v>100</v>
      </c>
      <c r="D10" s="71">
        <v>40.4</v>
      </c>
      <c r="E10" s="71">
        <v>7.6</v>
      </c>
      <c r="F10" s="71">
        <v>36.700000000000003</v>
      </c>
      <c r="G10" s="71">
        <v>15.3</v>
      </c>
    </row>
    <row r="11" spans="1:7" ht="17.149999999999999" customHeight="1" x14ac:dyDescent="0.3">
      <c r="A11" s="59" t="s">
        <v>146</v>
      </c>
      <c r="B11" s="70">
        <v>1270265</v>
      </c>
      <c r="C11" s="71">
        <v>100</v>
      </c>
      <c r="D11" s="71">
        <v>47</v>
      </c>
      <c r="E11" s="71">
        <v>7.5</v>
      </c>
      <c r="F11" s="71">
        <v>31.7</v>
      </c>
      <c r="G11" s="71">
        <v>13.7</v>
      </c>
    </row>
    <row r="12" spans="1:7" ht="17.149999999999999" customHeight="1" x14ac:dyDescent="0.3">
      <c r="A12" s="59" t="s">
        <v>147</v>
      </c>
      <c r="B12" s="70">
        <v>1365900</v>
      </c>
      <c r="C12" s="71">
        <v>100</v>
      </c>
      <c r="D12" s="71">
        <v>52.2</v>
      </c>
      <c r="E12" s="71">
        <v>6.9</v>
      </c>
      <c r="F12" s="71">
        <v>32.4</v>
      </c>
      <c r="G12" s="71">
        <v>8.5</v>
      </c>
    </row>
    <row r="13" spans="1:7" ht="17.149999999999999" customHeight="1" x14ac:dyDescent="0.3">
      <c r="A13" s="59" t="s">
        <v>148</v>
      </c>
      <c r="B13" s="70">
        <v>215193</v>
      </c>
      <c r="C13" s="71">
        <v>100</v>
      </c>
      <c r="D13" s="71">
        <v>52.3</v>
      </c>
      <c r="E13" s="71">
        <v>3.4</v>
      </c>
      <c r="F13" s="71">
        <v>29.2</v>
      </c>
      <c r="G13" s="71">
        <v>15.2</v>
      </c>
    </row>
    <row r="14" spans="1:7" ht="17.149999999999999" customHeight="1" x14ac:dyDescent="0.3">
      <c r="A14" s="59" t="s">
        <v>149</v>
      </c>
      <c r="B14" s="70">
        <v>252058</v>
      </c>
      <c r="C14" s="71">
        <v>100</v>
      </c>
      <c r="D14" s="71">
        <v>47.4</v>
      </c>
      <c r="E14" s="71">
        <v>9.3000000000000007</v>
      </c>
      <c r="F14" s="71">
        <v>29.8</v>
      </c>
      <c r="G14" s="71">
        <v>13.4</v>
      </c>
    </row>
    <row r="15" spans="1:7" ht="17.149999999999999" customHeight="1" x14ac:dyDescent="0.3">
      <c r="A15" s="73" t="s">
        <v>150</v>
      </c>
      <c r="B15" s="70">
        <v>177779</v>
      </c>
      <c r="C15" s="71">
        <v>100</v>
      </c>
      <c r="D15" s="71">
        <v>50.1</v>
      </c>
      <c r="E15" s="71">
        <v>13</v>
      </c>
      <c r="F15" s="71">
        <v>26.9</v>
      </c>
      <c r="G15" s="71">
        <v>10</v>
      </c>
    </row>
    <row r="16" spans="1:7" ht="17.149999999999999" customHeight="1" x14ac:dyDescent="0.3">
      <c r="A16" s="73" t="s">
        <v>151</v>
      </c>
      <c r="B16" s="70">
        <v>1399002</v>
      </c>
      <c r="C16" s="71">
        <v>100</v>
      </c>
      <c r="D16" s="71">
        <v>70.3</v>
      </c>
      <c r="E16" s="71">
        <v>8.4</v>
      </c>
      <c r="F16" s="71">
        <v>7.2</v>
      </c>
      <c r="G16" s="71">
        <v>14.1</v>
      </c>
    </row>
    <row r="17" spans="1:7" ht="17.149999999999999" customHeight="1" x14ac:dyDescent="0.3">
      <c r="A17" s="73" t="s">
        <v>146</v>
      </c>
      <c r="B17" s="70">
        <v>219189</v>
      </c>
      <c r="C17" s="71">
        <v>100</v>
      </c>
      <c r="D17" s="71">
        <v>71.2</v>
      </c>
      <c r="E17" s="71">
        <v>7.2</v>
      </c>
      <c r="F17" s="71">
        <v>8.1</v>
      </c>
      <c r="G17" s="71">
        <v>13.5</v>
      </c>
    </row>
    <row r="18" spans="1:7" ht="17.149999999999999" customHeight="1" x14ac:dyDescent="0.3">
      <c r="A18" s="73" t="s">
        <v>147</v>
      </c>
      <c r="B18" s="70">
        <v>484673</v>
      </c>
      <c r="C18" s="71">
        <v>100</v>
      </c>
      <c r="D18" s="71">
        <v>72.2</v>
      </c>
      <c r="E18" s="71">
        <v>7.5</v>
      </c>
      <c r="F18" s="71">
        <v>8.5</v>
      </c>
      <c r="G18" s="71">
        <v>11.9</v>
      </c>
    </row>
    <row r="19" spans="1:7" ht="17.149999999999999" customHeight="1" x14ac:dyDescent="0.3">
      <c r="A19" s="73" t="s">
        <v>148</v>
      </c>
      <c r="B19" s="70">
        <v>431644</v>
      </c>
      <c r="C19" s="71">
        <v>100</v>
      </c>
      <c r="D19" s="71">
        <v>66.5</v>
      </c>
      <c r="E19" s="71">
        <v>8.9</v>
      </c>
      <c r="F19" s="71">
        <v>7.1</v>
      </c>
      <c r="G19" s="71">
        <v>17.5</v>
      </c>
    </row>
    <row r="20" spans="1:7" ht="17.149999999999999" customHeight="1" x14ac:dyDescent="0.3">
      <c r="A20" s="73" t="s">
        <v>149</v>
      </c>
      <c r="B20" s="70">
        <v>176969</v>
      </c>
      <c r="C20" s="71">
        <v>100</v>
      </c>
      <c r="D20" s="71">
        <v>71.2</v>
      </c>
      <c r="E20" s="71">
        <v>12.9</v>
      </c>
      <c r="F20" s="71">
        <v>4.0999999999999996</v>
      </c>
      <c r="G20" s="71">
        <v>11.8</v>
      </c>
    </row>
    <row r="21" spans="1:7" ht="17.149999999999999" customHeight="1" x14ac:dyDescent="0.3">
      <c r="A21" s="73" t="s">
        <v>150</v>
      </c>
      <c r="B21" s="70">
        <v>86527</v>
      </c>
      <c r="C21" s="71">
        <v>100</v>
      </c>
      <c r="D21" s="71">
        <v>74.900000000000006</v>
      </c>
      <c r="E21" s="71">
        <v>5.8</v>
      </c>
      <c r="F21" s="71">
        <v>3.8</v>
      </c>
      <c r="G21" s="71">
        <v>15.5</v>
      </c>
    </row>
    <row r="22" spans="1:7" ht="17.149999999999999" customHeight="1" x14ac:dyDescent="0.3">
      <c r="A22" s="73" t="s">
        <v>152</v>
      </c>
      <c r="B22" s="70">
        <v>682245</v>
      </c>
      <c r="C22" s="71">
        <v>100</v>
      </c>
      <c r="D22" s="71">
        <v>67.7</v>
      </c>
      <c r="E22" s="71">
        <v>5</v>
      </c>
      <c r="F22" s="71">
        <v>21.3</v>
      </c>
      <c r="G22" s="71">
        <v>6</v>
      </c>
    </row>
    <row r="23" spans="1:7" ht="17.149999999999999" customHeight="1" x14ac:dyDescent="0.3">
      <c r="A23" s="73" t="s">
        <v>153</v>
      </c>
      <c r="B23" s="70">
        <v>302895</v>
      </c>
      <c r="C23" s="71">
        <v>100</v>
      </c>
      <c r="D23" s="71">
        <v>66.2</v>
      </c>
      <c r="E23" s="71">
        <v>3.7</v>
      </c>
      <c r="F23" s="71">
        <v>23.7</v>
      </c>
      <c r="G23" s="71">
        <v>6.5</v>
      </c>
    </row>
    <row r="24" spans="1:7" ht="17.149999999999999" customHeight="1" x14ac:dyDescent="0.3">
      <c r="A24" s="73" t="s">
        <v>154</v>
      </c>
      <c r="B24" s="70">
        <v>30444</v>
      </c>
      <c r="C24" s="71">
        <v>100</v>
      </c>
      <c r="D24" s="71">
        <v>59.7</v>
      </c>
      <c r="E24" s="71">
        <v>6.7</v>
      </c>
      <c r="F24" s="71">
        <v>22.3</v>
      </c>
      <c r="G24" s="71">
        <v>11.3</v>
      </c>
    </row>
    <row r="25" spans="1:7" ht="17.149999999999999" customHeight="1" x14ac:dyDescent="0.3">
      <c r="A25" s="59" t="s">
        <v>155</v>
      </c>
      <c r="B25" s="70">
        <v>186490</v>
      </c>
      <c r="C25" s="71">
        <v>100</v>
      </c>
      <c r="D25" s="71">
        <v>83.5</v>
      </c>
      <c r="E25" s="71">
        <v>1.1000000000000001</v>
      </c>
      <c r="F25" s="71">
        <v>13.4</v>
      </c>
      <c r="G25" s="71">
        <v>2</v>
      </c>
    </row>
    <row r="26" spans="1:7" ht="17.149999999999999" customHeight="1" x14ac:dyDescent="0.3">
      <c r="A26" s="59" t="s">
        <v>156</v>
      </c>
      <c r="B26" s="70">
        <v>4360</v>
      </c>
      <c r="C26" s="71">
        <v>100</v>
      </c>
      <c r="D26" s="71">
        <v>63</v>
      </c>
      <c r="E26" s="71">
        <v>5.5</v>
      </c>
      <c r="F26" s="71">
        <v>24.7</v>
      </c>
      <c r="G26" s="71">
        <v>6.8</v>
      </c>
    </row>
    <row r="27" spans="1:7" ht="17.149999999999999" customHeight="1" x14ac:dyDescent="0.3">
      <c r="A27" s="59" t="s">
        <v>157</v>
      </c>
      <c r="B27" s="70">
        <v>48435</v>
      </c>
      <c r="C27" s="71">
        <v>100</v>
      </c>
      <c r="D27" s="71">
        <v>62.1</v>
      </c>
      <c r="E27" s="71">
        <v>4.5999999999999996</v>
      </c>
      <c r="F27" s="71">
        <v>25.1</v>
      </c>
      <c r="G27" s="71">
        <v>8.1999999999999993</v>
      </c>
    </row>
    <row r="28" spans="1:7" ht="17.149999999999999" customHeight="1" x14ac:dyDescent="0.3">
      <c r="A28" s="59" t="s">
        <v>158</v>
      </c>
      <c r="B28" s="70">
        <v>109621</v>
      </c>
      <c r="C28" s="71">
        <v>100</v>
      </c>
      <c r="D28" s="71">
        <v>50.2</v>
      </c>
      <c r="E28" s="71">
        <v>14.9</v>
      </c>
      <c r="F28" s="71">
        <v>25.8</v>
      </c>
      <c r="G28" s="71">
        <v>9.1</v>
      </c>
    </row>
    <row r="29" spans="1:7" ht="17.149999999999999" customHeight="1" x14ac:dyDescent="0.3">
      <c r="A29" s="59" t="s">
        <v>159</v>
      </c>
      <c r="B29" s="70">
        <v>35184</v>
      </c>
      <c r="C29" s="71">
        <v>100</v>
      </c>
      <c r="D29" s="71">
        <v>84.2</v>
      </c>
      <c r="E29" s="71">
        <v>3.8</v>
      </c>
      <c r="F29" s="71">
        <v>3</v>
      </c>
      <c r="G29" s="71">
        <v>9</v>
      </c>
    </row>
    <row r="30" spans="1:7" ht="17.149999999999999" customHeight="1" x14ac:dyDescent="0.3">
      <c r="A30" s="59" t="s">
        <v>160</v>
      </c>
      <c r="B30" s="70">
        <v>89049</v>
      </c>
      <c r="C30" s="71">
        <v>100</v>
      </c>
      <c r="D30" s="71">
        <v>82.4</v>
      </c>
      <c r="E30" s="71">
        <v>5.8</v>
      </c>
      <c r="F30" s="71">
        <v>2.2999999999999998</v>
      </c>
      <c r="G30" s="71">
        <v>9.6</v>
      </c>
    </row>
    <row r="31" spans="1:7" ht="17.149999999999999" customHeight="1" x14ac:dyDescent="0.3">
      <c r="A31" s="59" t="s">
        <v>161</v>
      </c>
      <c r="B31" s="70">
        <v>86958</v>
      </c>
      <c r="C31" s="71">
        <v>100</v>
      </c>
      <c r="D31" s="71">
        <v>82.9</v>
      </c>
      <c r="E31" s="71">
        <v>5.8</v>
      </c>
      <c r="F31" s="71">
        <v>1.7</v>
      </c>
      <c r="G31" s="71">
        <v>9.6</v>
      </c>
    </row>
    <row r="32" spans="1:7" ht="17.149999999999999" customHeight="1" x14ac:dyDescent="0.3">
      <c r="A32" s="74" t="s">
        <v>162</v>
      </c>
      <c r="B32" s="75">
        <v>5028</v>
      </c>
      <c r="C32" s="76">
        <v>100</v>
      </c>
      <c r="D32" s="76">
        <v>58.8</v>
      </c>
      <c r="E32" s="76">
        <v>12</v>
      </c>
      <c r="F32" s="76">
        <v>14.3</v>
      </c>
      <c r="G32" s="76">
        <v>14.8</v>
      </c>
    </row>
    <row r="33" spans="1:7" ht="17.149999999999999" customHeight="1" x14ac:dyDescent="0.3">
      <c r="A33" s="160" t="s">
        <v>505</v>
      </c>
      <c r="B33" s="160"/>
      <c r="C33" s="160"/>
      <c r="D33" s="160"/>
      <c r="E33" s="160"/>
      <c r="F33" s="160"/>
      <c r="G33" s="160"/>
    </row>
    <row r="34" spans="1:7" ht="17.149999999999999" customHeight="1" x14ac:dyDescent="0.3">
      <c r="A34" s="77"/>
      <c r="B34" s="77"/>
      <c r="C34" s="77"/>
      <c r="D34" s="77"/>
      <c r="E34" s="77"/>
      <c r="F34" s="77"/>
      <c r="G34" s="77"/>
    </row>
    <row r="35" spans="1:7" ht="17.149999999999999" customHeight="1" x14ac:dyDescent="0.3">
      <c r="A35" s="156" t="s">
        <v>86</v>
      </c>
      <c r="B35" s="158" t="s">
        <v>85</v>
      </c>
      <c r="C35" s="162" t="s">
        <v>84</v>
      </c>
      <c r="D35" s="162"/>
      <c r="E35" s="162"/>
      <c r="F35" s="162"/>
      <c r="G35" s="163"/>
    </row>
    <row r="36" spans="1:7" ht="17.149999999999999" customHeight="1" thickBot="1" x14ac:dyDescent="0.35">
      <c r="A36" s="157"/>
      <c r="B36" s="159"/>
      <c r="C36" s="67" t="s">
        <v>1</v>
      </c>
      <c r="D36" s="68" t="s">
        <v>2</v>
      </c>
      <c r="E36" s="68" t="s">
        <v>3</v>
      </c>
      <c r="F36" s="68" t="s">
        <v>5</v>
      </c>
      <c r="G36" s="108" t="s">
        <v>4</v>
      </c>
    </row>
    <row r="37" spans="1:7" ht="17.149999999999999" customHeight="1" thickTop="1" x14ac:dyDescent="0.3">
      <c r="A37" s="70" t="s">
        <v>163</v>
      </c>
      <c r="B37" s="70">
        <v>9685048</v>
      </c>
      <c r="C37" s="71">
        <v>100</v>
      </c>
      <c r="D37" s="71">
        <v>50.8</v>
      </c>
      <c r="E37" s="71">
        <v>7.6</v>
      </c>
      <c r="F37" s="71">
        <v>27.6</v>
      </c>
      <c r="G37" s="71">
        <v>14.1</v>
      </c>
    </row>
    <row r="38" spans="1:7" ht="17.149999999999999" customHeight="1" x14ac:dyDescent="0.3">
      <c r="A38" s="70" t="s">
        <v>164</v>
      </c>
      <c r="B38" s="70">
        <v>8525</v>
      </c>
      <c r="C38" s="71">
        <v>100</v>
      </c>
      <c r="D38" s="71">
        <v>86.5</v>
      </c>
      <c r="E38" s="71">
        <v>0.7</v>
      </c>
      <c r="F38" s="71">
        <v>2.7</v>
      </c>
      <c r="G38" s="71">
        <v>10.199999999999999</v>
      </c>
    </row>
    <row r="39" spans="1:7" ht="17.149999999999999" customHeight="1" x14ac:dyDescent="0.3">
      <c r="A39" s="70" t="s">
        <v>165</v>
      </c>
      <c r="B39" s="70">
        <v>14280</v>
      </c>
      <c r="C39" s="71">
        <v>100</v>
      </c>
      <c r="D39" s="71">
        <v>65</v>
      </c>
      <c r="E39" s="71">
        <v>22.5</v>
      </c>
      <c r="F39" s="71">
        <v>7.5</v>
      </c>
      <c r="G39" s="71">
        <v>5.0999999999999996</v>
      </c>
    </row>
    <row r="40" spans="1:7" ht="17.149999999999999" customHeight="1" x14ac:dyDescent="0.3">
      <c r="A40" s="70" t="s">
        <v>166</v>
      </c>
      <c r="B40" s="70">
        <v>2963</v>
      </c>
      <c r="C40" s="71">
        <v>100</v>
      </c>
      <c r="D40" s="71">
        <v>67.2</v>
      </c>
      <c r="E40" s="71">
        <v>1.9</v>
      </c>
      <c r="F40" s="71">
        <v>0.1</v>
      </c>
      <c r="G40" s="71">
        <v>30.8</v>
      </c>
    </row>
    <row r="41" spans="1:7" ht="17.149999999999999" customHeight="1" x14ac:dyDescent="0.3">
      <c r="A41" s="70" t="s">
        <v>167</v>
      </c>
      <c r="B41" s="70">
        <v>2974</v>
      </c>
      <c r="C41" s="71">
        <v>100</v>
      </c>
      <c r="D41" s="71">
        <v>75.8</v>
      </c>
      <c r="E41" s="71">
        <v>3.3</v>
      </c>
      <c r="F41" s="71">
        <v>20</v>
      </c>
      <c r="G41" s="71">
        <v>0.8</v>
      </c>
    </row>
    <row r="42" spans="1:7" ht="17.149999999999999" customHeight="1" x14ac:dyDescent="0.3">
      <c r="A42" s="70" t="s">
        <v>168</v>
      </c>
      <c r="B42" s="70">
        <v>13762</v>
      </c>
      <c r="C42" s="71">
        <v>100</v>
      </c>
      <c r="D42" s="71">
        <v>41.4</v>
      </c>
      <c r="E42" s="71">
        <v>2.7</v>
      </c>
      <c r="F42" s="71">
        <v>41.6</v>
      </c>
      <c r="G42" s="71">
        <v>14.3</v>
      </c>
    </row>
    <row r="43" spans="1:7" ht="17.149999999999999" customHeight="1" x14ac:dyDescent="0.3">
      <c r="A43" s="70" t="s">
        <v>169</v>
      </c>
      <c r="B43" s="70">
        <v>60617</v>
      </c>
      <c r="C43" s="71">
        <v>100</v>
      </c>
      <c r="D43" s="71">
        <v>71.2</v>
      </c>
      <c r="E43" s="71">
        <v>0.2</v>
      </c>
      <c r="F43" s="71">
        <v>8</v>
      </c>
      <c r="G43" s="71">
        <v>20.6</v>
      </c>
    </row>
    <row r="44" spans="1:7" ht="17.149999999999999" customHeight="1" x14ac:dyDescent="0.3">
      <c r="A44" s="70" t="s">
        <v>170</v>
      </c>
      <c r="B44" s="70">
        <v>4955</v>
      </c>
      <c r="C44" s="71">
        <v>100</v>
      </c>
      <c r="D44" s="71">
        <v>94.1</v>
      </c>
      <c r="E44" s="71">
        <v>1.6</v>
      </c>
      <c r="F44" s="71">
        <v>0.6</v>
      </c>
      <c r="G44" s="71">
        <v>3.7</v>
      </c>
    </row>
    <row r="45" spans="1:7" ht="17.149999999999999" customHeight="1" x14ac:dyDescent="0.3">
      <c r="A45" s="70" t="s">
        <v>171</v>
      </c>
      <c r="B45" s="70">
        <v>38499</v>
      </c>
      <c r="C45" s="71">
        <v>100</v>
      </c>
      <c r="D45" s="71">
        <v>66.7</v>
      </c>
      <c r="E45" s="71">
        <v>5.6</v>
      </c>
      <c r="F45" s="71">
        <v>26.5</v>
      </c>
      <c r="G45" s="71">
        <v>1.2</v>
      </c>
    </row>
    <row r="46" spans="1:7" ht="17.149999999999999" customHeight="1" x14ac:dyDescent="0.3">
      <c r="A46" s="70" t="s">
        <v>172</v>
      </c>
      <c r="B46" s="70">
        <v>38149</v>
      </c>
      <c r="C46" s="71">
        <v>100</v>
      </c>
      <c r="D46" s="71">
        <v>55</v>
      </c>
      <c r="E46" s="71">
        <v>4.8</v>
      </c>
      <c r="F46" s="71">
        <v>37.799999999999997</v>
      </c>
      <c r="G46" s="71">
        <v>2.4</v>
      </c>
    </row>
    <row r="47" spans="1:7" ht="17.149999999999999" customHeight="1" x14ac:dyDescent="0.3">
      <c r="A47" s="70" t="s">
        <v>173</v>
      </c>
      <c r="B47" s="70">
        <v>22903</v>
      </c>
      <c r="C47" s="71">
        <v>100</v>
      </c>
      <c r="D47" s="71">
        <v>59.7</v>
      </c>
      <c r="E47" s="71">
        <v>7</v>
      </c>
      <c r="F47" s="71">
        <v>22.6</v>
      </c>
      <c r="G47" s="71">
        <v>10.8</v>
      </c>
    </row>
    <row r="48" spans="1:7" ht="17.149999999999999" customHeight="1" x14ac:dyDescent="0.3">
      <c r="A48" s="70" t="s">
        <v>174</v>
      </c>
      <c r="B48" s="70">
        <v>9387</v>
      </c>
      <c r="C48" s="71">
        <v>100</v>
      </c>
      <c r="D48" s="71">
        <v>39.6</v>
      </c>
      <c r="E48" s="71">
        <v>3.1</v>
      </c>
      <c r="F48" s="71">
        <v>53.5</v>
      </c>
      <c r="G48" s="71">
        <v>3.7</v>
      </c>
    </row>
    <row r="49" spans="1:7" ht="17.149999999999999" customHeight="1" x14ac:dyDescent="0.3">
      <c r="A49" s="70" t="s">
        <v>175</v>
      </c>
      <c r="B49" s="70">
        <v>12378</v>
      </c>
      <c r="C49" s="71">
        <v>100</v>
      </c>
      <c r="D49" s="71">
        <v>41.4</v>
      </c>
      <c r="E49" s="71">
        <v>2.6</v>
      </c>
      <c r="F49" s="71">
        <v>53.2</v>
      </c>
      <c r="G49" s="71">
        <v>2.8</v>
      </c>
    </row>
    <row r="50" spans="1:7" ht="17.149999999999999" customHeight="1" x14ac:dyDescent="0.3">
      <c r="A50" s="70" t="s">
        <v>176</v>
      </c>
      <c r="B50" s="70">
        <v>2491</v>
      </c>
      <c r="C50" s="71">
        <v>100</v>
      </c>
      <c r="D50" s="71">
        <v>84.3</v>
      </c>
      <c r="E50" s="71">
        <v>1.6</v>
      </c>
      <c r="F50" s="71">
        <v>13</v>
      </c>
      <c r="G50" s="71">
        <v>1.1000000000000001</v>
      </c>
    </row>
    <row r="51" spans="1:7" ht="17.149999999999999" customHeight="1" x14ac:dyDescent="0.3">
      <c r="A51" s="70" t="s">
        <v>177</v>
      </c>
      <c r="B51" s="70">
        <v>57413</v>
      </c>
      <c r="C51" s="71">
        <v>100</v>
      </c>
      <c r="D51" s="71">
        <v>56.8</v>
      </c>
      <c r="E51" s="71">
        <v>5</v>
      </c>
      <c r="F51" s="71">
        <v>34.9</v>
      </c>
      <c r="G51" s="71">
        <v>3.3</v>
      </c>
    </row>
    <row r="52" spans="1:7" ht="17.149999999999999" customHeight="1" x14ac:dyDescent="0.3">
      <c r="A52" s="70" t="s">
        <v>178</v>
      </c>
      <c r="B52" s="70">
        <v>16012</v>
      </c>
      <c r="C52" s="71">
        <v>100</v>
      </c>
      <c r="D52" s="71">
        <v>87.5</v>
      </c>
      <c r="E52" s="71">
        <v>0.5</v>
      </c>
      <c r="F52" s="71">
        <v>11.1</v>
      </c>
      <c r="G52" s="71">
        <v>0.9</v>
      </c>
    </row>
    <row r="53" spans="1:7" ht="17.149999999999999" customHeight="1" x14ac:dyDescent="0.3">
      <c r="A53" s="70" t="s">
        <v>179</v>
      </c>
      <c r="B53" s="70">
        <v>4194</v>
      </c>
      <c r="C53" s="71">
        <v>100</v>
      </c>
      <c r="D53" s="71">
        <v>58.8</v>
      </c>
      <c r="E53" s="71">
        <v>34.799999999999997</v>
      </c>
      <c r="F53" s="71">
        <v>1</v>
      </c>
      <c r="G53" s="71">
        <v>5.4</v>
      </c>
    </row>
    <row r="54" spans="1:7" ht="17.149999999999999" customHeight="1" x14ac:dyDescent="0.3">
      <c r="A54" s="70" t="s">
        <v>180</v>
      </c>
      <c r="B54" s="70">
        <v>3173</v>
      </c>
      <c r="C54" s="71">
        <v>100</v>
      </c>
      <c r="D54" s="71">
        <v>31.6</v>
      </c>
      <c r="E54" s="71">
        <v>1.5</v>
      </c>
      <c r="F54" s="71">
        <v>28.6</v>
      </c>
      <c r="G54" s="71">
        <v>38.299999999999997</v>
      </c>
    </row>
    <row r="55" spans="1:7" ht="17.149999999999999" customHeight="1" x14ac:dyDescent="0.3">
      <c r="A55" s="70" t="s">
        <v>181</v>
      </c>
      <c r="B55" s="70">
        <v>3526</v>
      </c>
      <c r="C55" s="71">
        <v>100</v>
      </c>
      <c r="D55" s="71">
        <v>74.2</v>
      </c>
      <c r="E55" s="71">
        <v>5.0999999999999996</v>
      </c>
      <c r="F55" s="71">
        <v>11</v>
      </c>
      <c r="G55" s="71">
        <v>9.6999999999999993</v>
      </c>
    </row>
    <row r="56" spans="1:7" ht="17.149999999999999" customHeight="1" x14ac:dyDescent="0.3">
      <c r="A56" s="70" t="s">
        <v>182</v>
      </c>
      <c r="B56" s="70">
        <v>50487</v>
      </c>
      <c r="C56" s="71">
        <v>100</v>
      </c>
      <c r="D56" s="71">
        <v>34.299999999999997</v>
      </c>
      <c r="E56" s="71">
        <v>10.1</v>
      </c>
      <c r="F56" s="71">
        <v>32.1</v>
      </c>
      <c r="G56" s="71">
        <v>23.4</v>
      </c>
    </row>
    <row r="57" spans="1:7" ht="17.149999999999999" customHeight="1" x14ac:dyDescent="0.3">
      <c r="A57" s="70" t="s">
        <v>183</v>
      </c>
      <c r="B57" s="70">
        <v>2667</v>
      </c>
      <c r="C57" s="71">
        <v>100</v>
      </c>
      <c r="D57" s="71">
        <v>36.4</v>
      </c>
      <c r="E57" s="71">
        <v>2.1</v>
      </c>
      <c r="F57" s="71">
        <v>31</v>
      </c>
      <c r="G57" s="71">
        <v>30.4</v>
      </c>
    </row>
    <row r="58" spans="1:7" ht="17.149999999999999" customHeight="1" x14ac:dyDescent="0.3">
      <c r="A58" s="70" t="s">
        <v>184</v>
      </c>
      <c r="B58" s="70">
        <v>7848</v>
      </c>
      <c r="C58" s="71">
        <v>100</v>
      </c>
      <c r="D58" s="71">
        <v>45.5</v>
      </c>
      <c r="E58" s="71">
        <v>1.7</v>
      </c>
      <c r="F58" s="71">
        <v>47.5</v>
      </c>
      <c r="G58" s="71">
        <v>5.2</v>
      </c>
    </row>
    <row r="59" spans="1:7" ht="17.149999999999999" customHeight="1" x14ac:dyDescent="0.3">
      <c r="A59" s="70" t="s">
        <v>185</v>
      </c>
      <c r="B59" s="70">
        <v>4418</v>
      </c>
      <c r="C59" s="71">
        <v>100</v>
      </c>
      <c r="D59" s="71">
        <v>51.7</v>
      </c>
      <c r="E59" s="71">
        <v>7.9</v>
      </c>
      <c r="F59" s="71">
        <v>35.9</v>
      </c>
      <c r="G59" s="71">
        <v>4.5999999999999996</v>
      </c>
    </row>
    <row r="60" spans="1:7" ht="17.149999999999999" customHeight="1" x14ac:dyDescent="0.3">
      <c r="A60" s="70" t="s">
        <v>186</v>
      </c>
      <c r="B60" s="70">
        <v>14009</v>
      </c>
      <c r="C60" s="71">
        <v>100</v>
      </c>
      <c r="D60" s="71">
        <v>72</v>
      </c>
      <c r="E60" s="71">
        <v>3.6</v>
      </c>
      <c r="F60" s="71">
        <v>11.3</v>
      </c>
      <c r="G60" s="71">
        <v>13</v>
      </c>
    </row>
    <row r="61" spans="1:7" ht="17.149999999999999" customHeight="1" x14ac:dyDescent="0.3">
      <c r="A61" s="70" t="s">
        <v>187</v>
      </c>
      <c r="B61" s="70">
        <v>12810</v>
      </c>
      <c r="C61" s="71">
        <v>100</v>
      </c>
      <c r="D61" s="71">
        <v>22.7</v>
      </c>
      <c r="E61" s="71">
        <v>1.5</v>
      </c>
      <c r="F61" s="71">
        <v>37.700000000000003</v>
      </c>
      <c r="G61" s="71">
        <v>38.1</v>
      </c>
    </row>
    <row r="62" spans="1:7" ht="17.149999999999999" customHeight="1" x14ac:dyDescent="0.3">
      <c r="A62" s="70" t="s">
        <v>188</v>
      </c>
      <c r="B62" s="70">
        <v>18692</v>
      </c>
      <c r="C62" s="71">
        <v>100</v>
      </c>
      <c r="D62" s="71">
        <v>42</v>
      </c>
      <c r="E62" s="71">
        <v>16</v>
      </c>
      <c r="F62" s="71">
        <v>38.700000000000003</v>
      </c>
      <c r="G62" s="71">
        <v>3.3</v>
      </c>
    </row>
    <row r="63" spans="1:7" ht="17.149999999999999" customHeight="1" x14ac:dyDescent="0.3">
      <c r="A63" s="70" t="s">
        <v>72</v>
      </c>
      <c r="B63" s="70">
        <v>227348</v>
      </c>
      <c r="C63" s="71">
        <v>100</v>
      </c>
      <c r="D63" s="71">
        <v>31.1</v>
      </c>
      <c r="E63" s="71">
        <v>16.8</v>
      </c>
      <c r="F63" s="71">
        <v>32.4</v>
      </c>
      <c r="G63" s="71">
        <v>19.600000000000001</v>
      </c>
    </row>
    <row r="64" spans="1:7" ht="17.149999999999999" customHeight="1" x14ac:dyDescent="0.3">
      <c r="A64" s="70" t="s">
        <v>79</v>
      </c>
      <c r="B64" s="70">
        <v>155613</v>
      </c>
      <c r="C64" s="71">
        <v>100</v>
      </c>
      <c r="D64" s="71">
        <v>50</v>
      </c>
      <c r="E64" s="71">
        <v>9.6999999999999993</v>
      </c>
      <c r="F64" s="71">
        <v>29.1</v>
      </c>
      <c r="G64" s="71">
        <v>11.2</v>
      </c>
    </row>
    <row r="65" spans="1:7" ht="17.149999999999999" customHeight="1" x14ac:dyDescent="0.3">
      <c r="A65" s="70" t="s">
        <v>189</v>
      </c>
      <c r="B65" s="70">
        <v>31799</v>
      </c>
      <c r="C65" s="71">
        <v>100</v>
      </c>
      <c r="D65" s="71">
        <v>72</v>
      </c>
      <c r="E65" s="71">
        <v>11.2</v>
      </c>
      <c r="F65" s="71">
        <v>5</v>
      </c>
      <c r="G65" s="71">
        <v>11.8</v>
      </c>
    </row>
    <row r="66" spans="1:7" ht="17.149999999999999" customHeight="1" x14ac:dyDescent="0.3">
      <c r="A66" s="70" t="s">
        <v>190</v>
      </c>
      <c r="B66" s="70">
        <v>31616</v>
      </c>
      <c r="C66" s="71">
        <v>100</v>
      </c>
      <c r="D66" s="71">
        <v>47.8</v>
      </c>
      <c r="E66" s="71">
        <v>3.9</v>
      </c>
      <c r="F66" s="71">
        <v>41.3</v>
      </c>
      <c r="G66" s="71">
        <v>7</v>
      </c>
    </row>
    <row r="67" spans="1:7" ht="17.149999999999999" customHeight="1" x14ac:dyDescent="0.3">
      <c r="A67" s="70" t="s">
        <v>75</v>
      </c>
      <c r="B67" s="70">
        <v>205007</v>
      </c>
      <c r="C67" s="71">
        <v>100</v>
      </c>
      <c r="D67" s="71">
        <v>62</v>
      </c>
      <c r="E67" s="71">
        <v>8.1</v>
      </c>
      <c r="F67" s="71">
        <v>25.4</v>
      </c>
      <c r="G67" s="71">
        <v>4.5</v>
      </c>
    </row>
    <row r="68" spans="1:7" ht="17.149999999999999" customHeight="1" x14ac:dyDescent="0.3">
      <c r="A68" s="70" t="s">
        <v>191</v>
      </c>
      <c r="B68" s="70">
        <v>11000</v>
      </c>
      <c r="C68" s="71">
        <v>100</v>
      </c>
      <c r="D68" s="71">
        <v>64.5</v>
      </c>
      <c r="E68" s="71">
        <v>21.1</v>
      </c>
      <c r="F68" s="71">
        <v>0.2</v>
      </c>
      <c r="G68" s="71">
        <v>14.2</v>
      </c>
    </row>
    <row r="69" spans="1:7" ht="17.149999999999999" customHeight="1" x14ac:dyDescent="0.3">
      <c r="A69" s="70" t="s">
        <v>192</v>
      </c>
      <c r="B69" s="70">
        <v>7040</v>
      </c>
      <c r="C69" s="71">
        <v>100</v>
      </c>
      <c r="D69" s="71">
        <v>55.8</v>
      </c>
      <c r="E69" s="71">
        <v>24.1</v>
      </c>
      <c r="F69" s="71">
        <v>12.8</v>
      </c>
      <c r="G69" s="71">
        <v>7.2</v>
      </c>
    </row>
    <row r="70" spans="1:7" ht="17.149999999999999" customHeight="1" x14ac:dyDescent="0.3">
      <c r="A70" s="70" t="s">
        <v>193</v>
      </c>
      <c r="B70" s="70">
        <v>11077</v>
      </c>
      <c r="C70" s="71">
        <v>100</v>
      </c>
      <c r="D70" s="71">
        <v>62.1</v>
      </c>
      <c r="E70" s="71">
        <v>20.100000000000001</v>
      </c>
      <c r="F70" s="71">
        <v>2.4</v>
      </c>
      <c r="G70" s="71">
        <v>15.5</v>
      </c>
    </row>
    <row r="71" spans="1:7" ht="17.149999999999999" customHeight="1" x14ac:dyDescent="0.3">
      <c r="A71" s="70" t="s">
        <v>194</v>
      </c>
      <c r="B71" s="70">
        <v>3491</v>
      </c>
      <c r="C71" s="71">
        <v>100</v>
      </c>
      <c r="D71" s="71">
        <v>75.7</v>
      </c>
      <c r="E71" s="71">
        <v>0.3</v>
      </c>
      <c r="F71" s="71">
        <v>0.3</v>
      </c>
      <c r="G71" s="71">
        <v>23.7</v>
      </c>
    </row>
    <row r="72" spans="1:7" ht="17.149999999999999" customHeight="1" x14ac:dyDescent="0.3">
      <c r="A72" s="70" t="s">
        <v>195</v>
      </c>
      <c r="B72" s="70">
        <v>6231</v>
      </c>
      <c r="C72" s="71">
        <v>100</v>
      </c>
      <c r="D72" s="71">
        <v>50</v>
      </c>
      <c r="E72" s="71">
        <v>40.799999999999997</v>
      </c>
      <c r="F72" s="71">
        <v>5.3</v>
      </c>
      <c r="G72" s="71">
        <v>3.9</v>
      </c>
    </row>
    <row r="73" spans="1:7" ht="17.149999999999999" customHeight="1" x14ac:dyDescent="0.3">
      <c r="A73" s="70" t="s">
        <v>196</v>
      </c>
      <c r="B73" s="70">
        <v>5422</v>
      </c>
      <c r="C73" s="71">
        <v>100</v>
      </c>
      <c r="D73" s="71">
        <v>23.9</v>
      </c>
      <c r="E73" s="71">
        <v>33.9</v>
      </c>
      <c r="F73" s="71">
        <v>36</v>
      </c>
      <c r="G73" s="71">
        <v>6.2</v>
      </c>
    </row>
    <row r="74" spans="1:7" ht="17.149999999999999" customHeight="1" x14ac:dyDescent="0.3">
      <c r="A74" s="70" t="s">
        <v>197</v>
      </c>
      <c r="B74" s="70">
        <v>12616</v>
      </c>
      <c r="C74" s="71">
        <v>100</v>
      </c>
      <c r="D74" s="71">
        <v>45.8</v>
      </c>
      <c r="E74" s="71">
        <v>21.8</v>
      </c>
      <c r="F74" s="71">
        <v>0.3</v>
      </c>
      <c r="G74" s="71">
        <v>32.200000000000003</v>
      </c>
    </row>
    <row r="75" spans="1:7" ht="17.149999999999999" customHeight="1" x14ac:dyDescent="0.3">
      <c r="A75" s="70" t="s">
        <v>198</v>
      </c>
      <c r="B75" s="70">
        <v>7153</v>
      </c>
      <c r="C75" s="71">
        <v>100</v>
      </c>
      <c r="D75" s="71">
        <v>49</v>
      </c>
      <c r="E75" s="71">
        <v>2.1</v>
      </c>
      <c r="F75" s="71">
        <v>35.799999999999997</v>
      </c>
      <c r="G75" s="71">
        <v>13</v>
      </c>
    </row>
    <row r="76" spans="1:7" ht="17.149999999999999" customHeight="1" x14ac:dyDescent="0.3">
      <c r="A76" s="70" t="s">
        <v>199</v>
      </c>
      <c r="B76" s="70">
        <v>2077</v>
      </c>
      <c r="C76" s="71">
        <v>100</v>
      </c>
      <c r="D76" s="71">
        <v>52.3</v>
      </c>
      <c r="E76" s="71">
        <v>2.4</v>
      </c>
      <c r="F76" s="71">
        <v>36.5</v>
      </c>
      <c r="G76" s="71">
        <v>8.8000000000000007</v>
      </c>
    </row>
    <row r="77" spans="1:7" ht="17.149999999999999" customHeight="1" x14ac:dyDescent="0.3">
      <c r="A77" s="160" t="s">
        <v>505</v>
      </c>
      <c r="B77" s="160"/>
      <c r="C77" s="160"/>
      <c r="D77" s="160"/>
      <c r="E77" s="160"/>
      <c r="F77" s="160"/>
      <c r="G77" s="160"/>
    </row>
    <row r="78" spans="1:7" ht="17.149999999999999" customHeight="1" x14ac:dyDescent="0.3">
      <c r="A78" s="106"/>
      <c r="B78" s="106"/>
      <c r="C78" s="106"/>
      <c r="D78" s="106"/>
      <c r="E78" s="106"/>
      <c r="F78" s="106"/>
      <c r="G78" s="106"/>
    </row>
    <row r="79" spans="1:7" ht="17.149999999999999" customHeight="1" x14ac:dyDescent="0.3">
      <c r="A79" s="156" t="s">
        <v>86</v>
      </c>
      <c r="B79" s="158" t="s">
        <v>85</v>
      </c>
      <c r="C79" s="162" t="s">
        <v>84</v>
      </c>
      <c r="D79" s="162"/>
      <c r="E79" s="162"/>
      <c r="F79" s="162"/>
      <c r="G79" s="163"/>
    </row>
    <row r="80" spans="1:7" ht="17.149999999999999" customHeight="1" thickBot="1" x14ac:dyDescent="0.35">
      <c r="A80" s="157"/>
      <c r="B80" s="159"/>
      <c r="C80" s="67" t="s">
        <v>1</v>
      </c>
      <c r="D80" s="68" t="s">
        <v>2</v>
      </c>
      <c r="E80" s="68" t="s">
        <v>3</v>
      </c>
      <c r="F80" s="68" t="s">
        <v>5</v>
      </c>
      <c r="G80" s="108" t="s">
        <v>4</v>
      </c>
    </row>
    <row r="81" spans="1:7" ht="17.149999999999999" customHeight="1" thickTop="1" x14ac:dyDescent="0.3">
      <c r="A81" s="70" t="s">
        <v>200</v>
      </c>
      <c r="B81" s="70">
        <v>2117</v>
      </c>
      <c r="C81" s="71">
        <v>100</v>
      </c>
      <c r="D81" s="71">
        <v>65.900000000000006</v>
      </c>
      <c r="E81" s="71">
        <v>3.8</v>
      </c>
      <c r="F81" s="71">
        <v>26.1</v>
      </c>
      <c r="G81" s="71">
        <v>4.2</v>
      </c>
    </row>
    <row r="82" spans="1:7" ht="17.149999999999999" customHeight="1" x14ac:dyDescent="0.3">
      <c r="A82" s="70" t="s">
        <v>201</v>
      </c>
      <c r="B82" s="70">
        <v>20267</v>
      </c>
      <c r="C82" s="71">
        <v>100</v>
      </c>
      <c r="D82" s="71">
        <v>92.8</v>
      </c>
      <c r="E82" s="71">
        <v>0.2</v>
      </c>
      <c r="F82" s="71">
        <v>6.7</v>
      </c>
      <c r="G82" s="71">
        <v>0.4</v>
      </c>
    </row>
    <row r="83" spans="1:7" ht="17.149999999999999" customHeight="1" x14ac:dyDescent="0.3">
      <c r="A83" s="70" t="s">
        <v>77</v>
      </c>
      <c r="B83" s="70">
        <v>174164</v>
      </c>
      <c r="C83" s="71">
        <v>100</v>
      </c>
      <c r="D83" s="71">
        <v>23.7</v>
      </c>
      <c r="E83" s="71">
        <v>18.7</v>
      </c>
      <c r="F83" s="71">
        <v>15.1</v>
      </c>
      <c r="G83" s="71">
        <v>42.6</v>
      </c>
    </row>
    <row r="84" spans="1:7" ht="17.149999999999999" customHeight="1" x14ac:dyDescent="0.3">
      <c r="A84" s="70" t="s">
        <v>202</v>
      </c>
      <c r="B84" s="70">
        <v>72107</v>
      </c>
      <c r="C84" s="71">
        <v>100</v>
      </c>
      <c r="D84" s="71">
        <v>19.899999999999999</v>
      </c>
      <c r="E84" s="71">
        <v>27.7</v>
      </c>
      <c r="F84" s="71">
        <v>5</v>
      </c>
      <c r="G84" s="71">
        <v>47.4</v>
      </c>
    </row>
    <row r="85" spans="1:7" ht="17.149999999999999" customHeight="1" x14ac:dyDescent="0.3">
      <c r="A85" s="70" t="s">
        <v>74</v>
      </c>
      <c r="B85" s="70">
        <v>224339</v>
      </c>
      <c r="C85" s="71">
        <v>100</v>
      </c>
      <c r="D85" s="71">
        <v>23.6</v>
      </c>
      <c r="E85" s="71">
        <v>9.8000000000000007</v>
      </c>
      <c r="F85" s="71">
        <v>48.9</v>
      </c>
      <c r="G85" s="71">
        <v>17.8</v>
      </c>
    </row>
    <row r="86" spans="1:7" ht="17.149999999999999" customHeight="1" x14ac:dyDescent="0.3">
      <c r="A86" s="70" t="s">
        <v>203</v>
      </c>
      <c r="B86" s="70">
        <v>6516</v>
      </c>
      <c r="C86" s="71">
        <v>100</v>
      </c>
      <c r="D86" s="71">
        <v>47.3</v>
      </c>
      <c r="E86" s="71">
        <v>2.2000000000000002</v>
      </c>
      <c r="F86" s="71">
        <v>24.4</v>
      </c>
      <c r="G86" s="71">
        <v>26.1</v>
      </c>
    </row>
    <row r="87" spans="1:7" ht="17.149999999999999" customHeight="1" x14ac:dyDescent="0.3">
      <c r="A87" s="70" t="s">
        <v>204</v>
      </c>
      <c r="B87" s="70">
        <v>14664</v>
      </c>
      <c r="C87" s="71">
        <v>100</v>
      </c>
      <c r="D87" s="71">
        <v>45</v>
      </c>
      <c r="E87" s="71">
        <v>5.7</v>
      </c>
      <c r="F87" s="71">
        <v>37.5</v>
      </c>
      <c r="G87" s="71">
        <v>11.8</v>
      </c>
    </row>
    <row r="88" spans="1:7" ht="17.149999999999999" customHeight="1" x14ac:dyDescent="0.3">
      <c r="A88" s="70" t="s">
        <v>205</v>
      </c>
      <c r="B88" s="70">
        <v>11936</v>
      </c>
      <c r="C88" s="71">
        <v>100</v>
      </c>
      <c r="D88" s="71">
        <v>74.8</v>
      </c>
      <c r="E88" s="71">
        <v>0.8</v>
      </c>
      <c r="F88" s="71">
        <v>5</v>
      </c>
      <c r="G88" s="71">
        <v>19.399999999999999</v>
      </c>
    </row>
    <row r="89" spans="1:7" ht="17.149999999999999" customHeight="1" x14ac:dyDescent="0.3">
      <c r="A89" s="70" t="s">
        <v>206</v>
      </c>
      <c r="B89" s="70">
        <v>8312</v>
      </c>
      <c r="C89" s="71">
        <v>100</v>
      </c>
      <c r="D89" s="71">
        <v>86.9</v>
      </c>
      <c r="E89" s="71">
        <v>1.4</v>
      </c>
      <c r="F89" s="71">
        <v>10.8</v>
      </c>
      <c r="G89" s="71">
        <v>0.9</v>
      </c>
    </row>
    <row r="90" spans="1:7" ht="17.149999999999999" customHeight="1" x14ac:dyDescent="0.3">
      <c r="A90" s="70" t="s">
        <v>207</v>
      </c>
      <c r="B90" s="70">
        <v>8853</v>
      </c>
      <c r="C90" s="71">
        <v>100</v>
      </c>
      <c r="D90" s="71">
        <v>62.2</v>
      </c>
      <c r="E90" s="71">
        <v>18.8</v>
      </c>
      <c r="F90" s="71">
        <v>2.8</v>
      </c>
      <c r="G90" s="71">
        <v>16.3</v>
      </c>
    </row>
    <row r="91" spans="1:7" ht="17.149999999999999" customHeight="1" thickTop="1" x14ac:dyDescent="0.3">
      <c r="A91" s="70" t="s">
        <v>208</v>
      </c>
      <c r="B91" s="70">
        <v>3273</v>
      </c>
      <c r="C91" s="71">
        <v>100</v>
      </c>
      <c r="D91" s="71">
        <v>18.2</v>
      </c>
      <c r="E91" s="71">
        <v>65.2</v>
      </c>
      <c r="F91" s="71">
        <v>14.4</v>
      </c>
      <c r="G91" s="71">
        <v>2.2000000000000002</v>
      </c>
    </row>
    <row r="92" spans="1:7" ht="17.149999999999999" customHeight="1" x14ac:dyDescent="0.3">
      <c r="A92" s="70" t="s">
        <v>209</v>
      </c>
      <c r="B92" s="70">
        <v>2112</v>
      </c>
      <c r="C92" s="71">
        <v>100</v>
      </c>
      <c r="D92" s="71">
        <v>66.7</v>
      </c>
      <c r="E92" s="71">
        <v>5.6</v>
      </c>
      <c r="F92" s="71">
        <v>20.7</v>
      </c>
      <c r="G92" s="71">
        <v>7.1</v>
      </c>
    </row>
    <row r="93" spans="1:7" ht="17.149999999999999" customHeight="1" x14ac:dyDescent="0.3">
      <c r="A93" s="70" t="s">
        <v>210</v>
      </c>
      <c r="B93" s="70">
        <v>4975</v>
      </c>
      <c r="C93" s="71">
        <v>100</v>
      </c>
      <c r="D93" s="71">
        <v>61.6</v>
      </c>
      <c r="E93" s="71">
        <v>3.5</v>
      </c>
      <c r="F93" s="71">
        <v>31.2</v>
      </c>
      <c r="G93" s="71">
        <v>3.6</v>
      </c>
    </row>
    <row r="94" spans="1:7" ht="17.149999999999999" customHeight="1" x14ac:dyDescent="0.3">
      <c r="A94" s="70" t="s">
        <v>81</v>
      </c>
      <c r="B94" s="70">
        <v>125633</v>
      </c>
      <c r="C94" s="71">
        <v>100</v>
      </c>
      <c r="D94" s="71">
        <v>36.4</v>
      </c>
      <c r="E94" s="71">
        <v>5.9</v>
      </c>
      <c r="F94" s="71">
        <v>50.9</v>
      </c>
      <c r="G94" s="71">
        <v>6.8</v>
      </c>
    </row>
    <row r="95" spans="1:7" ht="17.149999999999999" customHeight="1" x14ac:dyDescent="0.3">
      <c r="A95" s="70" t="s">
        <v>211</v>
      </c>
      <c r="B95" s="70">
        <v>21530</v>
      </c>
      <c r="C95" s="71">
        <v>100</v>
      </c>
      <c r="D95" s="71">
        <v>83.6</v>
      </c>
      <c r="E95" s="71">
        <v>8.9</v>
      </c>
      <c r="F95" s="71">
        <v>1.3</v>
      </c>
      <c r="G95" s="71">
        <v>6.1</v>
      </c>
    </row>
    <row r="96" spans="1:7" ht="17.149999999999999" customHeight="1" x14ac:dyDescent="0.3">
      <c r="A96" s="70" t="s">
        <v>212</v>
      </c>
      <c r="B96" s="70">
        <v>6733</v>
      </c>
      <c r="C96" s="71">
        <v>100</v>
      </c>
      <c r="D96" s="71">
        <v>72.400000000000006</v>
      </c>
      <c r="E96" s="71">
        <v>19.7</v>
      </c>
      <c r="F96" s="71">
        <v>0.6</v>
      </c>
      <c r="G96" s="71">
        <v>7.4</v>
      </c>
    </row>
    <row r="97" spans="1:7" ht="17.149999999999999" customHeight="1" x14ac:dyDescent="0.3">
      <c r="A97" s="70" t="s">
        <v>213</v>
      </c>
      <c r="B97" s="70">
        <v>10961</v>
      </c>
      <c r="C97" s="71">
        <v>100</v>
      </c>
      <c r="D97" s="71">
        <v>75</v>
      </c>
      <c r="E97" s="71">
        <v>0.6</v>
      </c>
      <c r="F97" s="71">
        <v>16.2</v>
      </c>
      <c r="G97" s="71">
        <v>8.1</v>
      </c>
    </row>
    <row r="98" spans="1:7" ht="17.149999999999999" customHeight="1" x14ac:dyDescent="0.3">
      <c r="A98" s="70" t="s">
        <v>214</v>
      </c>
      <c r="B98" s="70">
        <v>15840</v>
      </c>
      <c r="C98" s="71">
        <v>100</v>
      </c>
      <c r="D98" s="71">
        <v>81.8</v>
      </c>
      <c r="E98" s="71">
        <v>15.3</v>
      </c>
      <c r="F98" s="71">
        <v>0.3</v>
      </c>
      <c r="G98" s="71">
        <v>2.7</v>
      </c>
    </row>
    <row r="99" spans="1:7" ht="17.149999999999999" customHeight="1" x14ac:dyDescent="0.3">
      <c r="A99" s="70" t="s">
        <v>215</v>
      </c>
      <c r="B99" s="70">
        <v>3214</v>
      </c>
      <c r="C99" s="71">
        <v>100</v>
      </c>
      <c r="D99" s="71">
        <v>70.099999999999994</v>
      </c>
      <c r="E99" s="71">
        <v>19.100000000000001</v>
      </c>
      <c r="F99" s="71">
        <v>6.3</v>
      </c>
      <c r="G99" s="71">
        <v>4.4000000000000004</v>
      </c>
    </row>
    <row r="100" spans="1:7" ht="17.149999999999999" customHeight="1" x14ac:dyDescent="0.3">
      <c r="A100" s="70" t="s">
        <v>216</v>
      </c>
      <c r="B100" s="70">
        <v>13048</v>
      </c>
      <c r="C100" s="71">
        <v>100</v>
      </c>
      <c r="D100" s="71">
        <v>62.9</v>
      </c>
      <c r="E100" s="71">
        <v>27.4</v>
      </c>
      <c r="F100" s="71">
        <v>1.1000000000000001</v>
      </c>
      <c r="G100" s="71">
        <v>8.6</v>
      </c>
    </row>
    <row r="101" spans="1:7" ht="17.149999999999999" customHeight="1" x14ac:dyDescent="0.3">
      <c r="A101" s="70" t="s">
        <v>217</v>
      </c>
      <c r="B101" s="70">
        <v>5928</v>
      </c>
      <c r="C101" s="71">
        <v>100</v>
      </c>
      <c r="D101" s="71">
        <v>37.6</v>
      </c>
      <c r="E101" s="71">
        <v>9.1999999999999993</v>
      </c>
      <c r="F101" s="71">
        <v>13.7</v>
      </c>
      <c r="G101" s="71">
        <v>39.5</v>
      </c>
    </row>
    <row r="102" spans="1:7" ht="17.149999999999999" customHeight="1" x14ac:dyDescent="0.3">
      <c r="A102" s="70" t="s">
        <v>218</v>
      </c>
      <c r="B102" s="70">
        <v>2132</v>
      </c>
      <c r="C102" s="71">
        <v>100</v>
      </c>
      <c r="D102" s="71">
        <v>84.2</v>
      </c>
      <c r="E102" s="71">
        <v>3.1</v>
      </c>
      <c r="F102" s="71">
        <v>7.2</v>
      </c>
      <c r="G102" s="71">
        <v>5.5</v>
      </c>
    </row>
    <row r="103" spans="1:7" ht="17.149999999999999" customHeight="1" x14ac:dyDescent="0.3">
      <c r="A103" s="70" t="s">
        <v>219</v>
      </c>
      <c r="B103" s="70">
        <v>2277</v>
      </c>
      <c r="C103" s="71">
        <v>100</v>
      </c>
      <c r="D103" s="71">
        <v>72.8</v>
      </c>
      <c r="E103" s="71">
        <v>0.9</v>
      </c>
      <c r="F103" s="71">
        <v>20</v>
      </c>
      <c r="G103" s="71">
        <v>6.3</v>
      </c>
    </row>
    <row r="104" spans="1:7" ht="17.149999999999999" customHeight="1" x14ac:dyDescent="0.3">
      <c r="A104" s="70" t="s">
        <v>220</v>
      </c>
      <c r="B104" s="70">
        <v>23492</v>
      </c>
      <c r="C104" s="71">
        <v>100</v>
      </c>
      <c r="D104" s="71">
        <v>34.4</v>
      </c>
      <c r="E104" s="71">
        <v>9.6999999999999993</v>
      </c>
      <c r="F104" s="71">
        <v>13.2</v>
      </c>
      <c r="G104" s="71">
        <v>42.6</v>
      </c>
    </row>
    <row r="105" spans="1:7" ht="17.149999999999999" customHeight="1" x14ac:dyDescent="0.3">
      <c r="A105" s="70" t="s">
        <v>221</v>
      </c>
      <c r="B105" s="70">
        <v>28129</v>
      </c>
      <c r="C105" s="71">
        <v>100</v>
      </c>
      <c r="D105" s="71">
        <v>37</v>
      </c>
      <c r="E105" s="71">
        <v>4.3</v>
      </c>
      <c r="F105" s="71">
        <v>49.8</v>
      </c>
      <c r="G105" s="71">
        <v>8.9</v>
      </c>
    </row>
    <row r="106" spans="1:7" ht="17.149999999999999" customHeight="1" x14ac:dyDescent="0.3">
      <c r="A106" s="70" t="s">
        <v>222</v>
      </c>
      <c r="B106" s="70">
        <v>56584</v>
      </c>
      <c r="C106" s="71">
        <v>100</v>
      </c>
      <c r="D106" s="71">
        <v>38.9</v>
      </c>
      <c r="E106" s="71">
        <v>2.8</v>
      </c>
      <c r="F106" s="71">
        <v>52.7</v>
      </c>
      <c r="G106" s="71">
        <v>5.6</v>
      </c>
    </row>
    <row r="107" spans="1:7" ht="17.149999999999999" customHeight="1" x14ac:dyDescent="0.3">
      <c r="A107" s="70" t="s">
        <v>223</v>
      </c>
      <c r="B107" s="70">
        <v>28632</v>
      </c>
      <c r="C107" s="71">
        <v>100</v>
      </c>
      <c r="D107" s="71">
        <v>58</v>
      </c>
      <c r="E107" s="71">
        <v>1.1000000000000001</v>
      </c>
      <c r="F107" s="71">
        <v>27</v>
      </c>
      <c r="G107" s="71">
        <v>13.9</v>
      </c>
    </row>
    <row r="108" spans="1:7" ht="17.149999999999999" customHeight="1" x14ac:dyDescent="0.3">
      <c r="A108" s="70" t="s">
        <v>224</v>
      </c>
      <c r="B108" s="70">
        <v>23440</v>
      </c>
      <c r="C108" s="71">
        <v>100</v>
      </c>
      <c r="D108" s="71">
        <v>40.9</v>
      </c>
      <c r="E108" s="71">
        <v>5.0999999999999996</v>
      </c>
      <c r="F108" s="71">
        <v>33.6</v>
      </c>
      <c r="G108" s="71">
        <v>20.399999999999999</v>
      </c>
    </row>
    <row r="109" spans="1:7" ht="17.149999999999999" customHeight="1" x14ac:dyDescent="0.3">
      <c r="A109" s="70" t="s">
        <v>225</v>
      </c>
      <c r="B109" s="70">
        <v>2648</v>
      </c>
      <c r="C109" s="71">
        <v>100</v>
      </c>
      <c r="D109" s="71">
        <v>86.6</v>
      </c>
      <c r="E109" s="71">
        <v>1.1000000000000001</v>
      </c>
      <c r="F109" s="71">
        <v>11.1</v>
      </c>
      <c r="G109" s="71">
        <v>1.2</v>
      </c>
    </row>
    <row r="110" spans="1:7" ht="17.149999999999999" customHeight="1" x14ac:dyDescent="0.3">
      <c r="A110" s="70" t="s">
        <v>226</v>
      </c>
      <c r="B110" s="70">
        <v>3419</v>
      </c>
      <c r="C110" s="71">
        <v>100</v>
      </c>
      <c r="D110" s="71">
        <v>32.299999999999997</v>
      </c>
      <c r="E110" s="71">
        <v>15.7</v>
      </c>
      <c r="F110" s="71">
        <v>36.799999999999997</v>
      </c>
      <c r="G110" s="71">
        <v>15.2</v>
      </c>
    </row>
    <row r="111" spans="1:7" ht="17.149999999999999" customHeight="1" x14ac:dyDescent="0.3">
      <c r="A111" s="70" t="s">
        <v>227</v>
      </c>
      <c r="B111" s="70">
        <v>23815</v>
      </c>
      <c r="C111" s="71">
        <v>100</v>
      </c>
      <c r="D111" s="71">
        <v>41.3</v>
      </c>
      <c r="E111" s="71">
        <v>6</v>
      </c>
      <c r="F111" s="71">
        <v>48</v>
      </c>
      <c r="G111" s="71">
        <v>4.7</v>
      </c>
    </row>
    <row r="112" spans="1:7" ht="17.149999999999999" customHeight="1" x14ac:dyDescent="0.3">
      <c r="A112" s="70" t="s">
        <v>228</v>
      </c>
      <c r="B112" s="70">
        <v>18311</v>
      </c>
      <c r="C112" s="71">
        <v>100</v>
      </c>
      <c r="D112" s="71">
        <v>48.9</v>
      </c>
      <c r="E112" s="71">
        <v>21.9</v>
      </c>
      <c r="F112" s="71">
        <v>9.8000000000000007</v>
      </c>
      <c r="G112" s="71">
        <v>19.5</v>
      </c>
    </row>
    <row r="113" spans="1:7" ht="17.149999999999999" customHeight="1" x14ac:dyDescent="0.3">
      <c r="A113" s="70" t="s">
        <v>229</v>
      </c>
      <c r="B113" s="70">
        <v>11092</v>
      </c>
      <c r="C113" s="71">
        <v>100</v>
      </c>
      <c r="D113" s="71">
        <v>68.900000000000006</v>
      </c>
      <c r="E113" s="71">
        <v>0.1</v>
      </c>
      <c r="F113" s="71">
        <v>13.3</v>
      </c>
      <c r="G113" s="71">
        <v>17.7</v>
      </c>
    </row>
    <row r="114" spans="1:7" ht="17.149999999999999" customHeight="1" x14ac:dyDescent="0.3">
      <c r="A114" s="70" t="s">
        <v>230</v>
      </c>
      <c r="B114" s="70">
        <v>13479</v>
      </c>
      <c r="C114" s="71">
        <v>100</v>
      </c>
      <c r="D114" s="71">
        <v>78.099999999999994</v>
      </c>
      <c r="E114" s="71">
        <v>7.1</v>
      </c>
      <c r="F114" s="71">
        <v>0.5</v>
      </c>
      <c r="G114" s="71">
        <v>14.3</v>
      </c>
    </row>
    <row r="115" spans="1:7" ht="17.149999999999999" customHeight="1" x14ac:dyDescent="0.3">
      <c r="A115" s="70" t="s">
        <v>231</v>
      </c>
      <c r="B115" s="70">
        <v>11351</v>
      </c>
      <c r="C115" s="71">
        <v>100</v>
      </c>
      <c r="D115" s="71">
        <v>71.099999999999994</v>
      </c>
      <c r="E115" s="71">
        <v>18.8</v>
      </c>
      <c r="F115" s="71">
        <v>1</v>
      </c>
      <c r="G115" s="71">
        <v>9.1</v>
      </c>
    </row>
    <row r="116" spans="1:7" ht="17.149999999999999" customHeight="1" x14ac:dyDescent="0.3">
      <c r="A116" s="70" t="s">
        <v>232</v>
      </c>
      <c r="B116" s="70">
        <v>38871</v>
      </c>
      <c r="C116" s="71">
        <v>100</v>
      </c>
      <c r="D116" s="71">
        <v>67.5</v>
      </c>
      <c r="E116" s="71">
        <v>4.8</v>
      </c>
      <c r="F116" s="71">
        <v>27.2</v>
      </c>
      <c r="G116" s="71">
        <v>0.6</v>
      </c>
    </row>
    <row r="117" spans="1:7" ht="17.149999999999999" customHeight="1" x14ac:dyDescent="0.3">
      <c r="A117" s="70" t="s">
        <v>233</v>
      </c>
      <c r="B117" s="70">
        <v>62881</v>
      </c>
      <c r="C117" s="71">
        <v>100</v>
      </c>
      <c r="D117" s="71">
        <v>45.6</v>
      </c>
      <c r="E117" s="71">
        <v>2.2000000000000002</v>
      </c>
      <c r="F117" s="71">
        <v>43.4</v>
      </c>
      <c r="G117" s="71">
        <v>8.8000000000000007</v>
      </c>
    </row>
    <row r="118" spans="1:7" ht="17.149999999999999" customHeight="1" x14ac:dyDescent="0.3">
      <c r="A118" s="70" t="s">
        <v>234</v>
      </c>
      <c r="B118" s="70">
        <v>2054</v>
      </c>
      <c r="C118" s="71">
        <v>100</v>
      </c>
      <c r="D118" s="71">
        <v>82.5</v>
      </c>
      <c r="E118" s="71">
        <v>0.8</v>
      </c>
      <c r="F118" s="71">
        <v>15.2</v>
      </c>
      <c r="G118" s="71">
        <v>1.4</v>
      </c>
    </row>
    <row r="119" spans="1:7" ht="17.149999999999999" customHeight="1" x14ac:dyDescent="0.3">
      <c r="A119" s="70" t="s">
        <v>235</v>
      </c>
      <c r="B119" s="70">
        <v>4066</v>
      </c>
      <c r="C119" s="71">
        <v>100</v>
      </c>
      <c r="D119" s="71">
        <v>36.4</v>
      </c>
      <c r="E119" s="71">
        <v>2.1</v>
      </c>
      <c r="F119" s="71">
        <v>26.6</v>
      </c>
      <c r="G119" s="71">
        <v>34.9</v>
      </c>
    </row>
    <row r="120" spans="1:7" ht="17.149999999999999" customHeight="1" x14ac:dyDescent="0.3">
      <c r="A120" s="70" t="s">
        <v>83</v>
      </c>
      <c r="B120" s="70">
        <v>102691</v>
      </c>
      <c r="C120" s="71">
        <v>100</v>
      </c>
      <c r="D120" s="71">
        <v>37.200000000000003</v>
      </c>
      <c r="E120" s="71">
        <v>3</v>
      </c>
      <c r="F120" s="71">
        <v>49.2</v>
      </c>
      <c r="G120" s="71">
        <v>10.7</v>
      </c>
    </row>
    <row r="121" spans="1:7" ht="17.149999999999999" customHeight="1" x14ac:dyDescent="0.3">
      <c r="A121" s="160" t="s">
        <v>505</v>
      </c>
      <c r="B121" s="160"/>
      <c r="C121" s="160"/>
      <c r="D121" s="160"/>
      <c r="E121" s="160"/>
      <c r="F121" s="160"/>
      <c r="G121" s="160"/>
    </row>
    <row r="122" spans="1:7" ht="17.149999999999999" customHeight="1" x14ac:dyDescent="0.3">
      <c r="A122" s="106"/>
      <c r="B122" s="106"/>
      <c r="C122" s="106"/>
      <c r="D122" s="106"/>
      <c r="E122" s="106"/>
      <c r="F122" s="106"/>
      <c r="G122" s="106"/>
    </row>
    <row r="123" spans="1:7" ht="17.149999999999999" customHeight="1" x14ac:dyDescent="0.3">
      <c r="A123" s="156" t="s">
        <v>86</v>
      </c>
      <c r="B123" s="158" t="s">
        <v>85</v>
      </c>
      <c r="C123" s="162" t="s">
        <v>84</v>
      </c>
      <c r="D123" s="162"/>
      <c r="E123" s="162"/>
      <c r="F123" s="162"/>
      <c r="G123" s="163"/>
    </row>
    <row r="124" spans="1:7" ht="17.149999999999999" customHeight="1" thickBot="1" x14ac:dyDescent="0.35">
      <c r="A124" s="157"/>
      <c r="B124" s="159"/>
      <c r="C124" s="67" t="s">
        <v>1</v>
      </c>
      <c r="D124" s="68" t="s">
        <v>2</v>
      </c>
      <c r="E124" s="68" t="s">
        <v>3</v>
      </c>
      <c r="F124" s="68" t="s">
        <v>5</v>
      </c>
      <c r="G124" s="108" t="s">
        <v>4</v>
      </c>
    </row>
    <row r="125" spans="1:7" ht="17.149999999999999" customHeight="1" thickTop="1" x14ac:dyDescent="0.3">
      <c r="A125" s="70" t="s">
        <v>236</v>
      </c>
      <c r="B125" s="70">
        <v>23536</v>
      </c>
      <c r="C125" s="71">
        <v>100</v>
      </c>
      <c r="D125" s="71">
        <v>40.6</v>
      </c>
      <c r="E125" s="71">
        <v>1.3</v>
      </c>
      <c r="F125" s="71">
        <v>49.5</v>
      </c>
      <c r="G125" s="71">
        <v>8.6</v>
      </c>
    </row>
    <row r="126" spans="1:7" ht="17.149999999999999" customHeight="1" x14ac:dyDescent="0.3">
      <c r="A126" s="70" t="s">
        <v>237</v>
      </c>
      <c r="B126" s="70">
        <v>7646</v>
      </c>
      <c r="C126" s="71">
        <v>100</v>
      </c>
      <c r="D126" s="71">
        <v>59.3</v>
      </c>
      <c r="E126" s="71">
        <v>26.6</v>
      </c>
      <c r="F126" s="71">
        <v>1.9</v>
      </c>
      <c r="G126" s="71">
        <v>12.2</v>
      </c>
    </row>
    <row r="127" spans="1:7" ht="17.149999999999999" customHeight="1" x14ac:dyDescent="0.3">
      <c r="A127" s="70" t="s">
        <v>238</v>
      </c>
      <c r="B127" s="70">
        <v>9156</v>
      </c>
      <c r="C127" s="71">
        <v>100</v>
      </c>
      <c r="D127" s="71">
        <v>78</v>
      </c>
      <c r="E127" s="71">
        <v>0.9</v>
      </c>
      <c r="F127" s="71">
        <v>3</v>
      </c>
      <c r="G127" s="71">
        <v>18.2</v>
      </c>
    </row>
    <row r="128" spans="1:7" ht="17.149999999999999" customHeight="1" x14ac:dyDescent="0.3">
      <c r="A128" s="70" t="s">
        <v>82</v>
      </c>
      <c r="B128" s="70">
        <v>102894</v>
      </c>
      <c r="C128" s="71">
        <v>100</v>
      </c>
      <c r="D128" s="71">
        <v>52.2</v>
      </c>
      <c r="E128" s="71">
        <v>9.6</v>
      </c>
      <c r="F128" s="71">
        <v>16.600000000000001</v>
      </c>
      <c r="G128" s="71">
        <v>21.6</v>
      </c>
    </row>
    <row r="129" spans="1:7" ht="17.149999999999999" customHeight="1" x14ac:dyDescent="0.3">
      <c r="A129" s="70" t="s">
        <v>76</v>
      </c>
      <c r="B129" s="70">
        <v>186279</v>
      </c>
      <c r="C129" s="71">
        <v>100</v>
      </c>
      <c r="D129" s="71">
        <v>37.4</v>
      </c>
      <c r="E129" s="71">
        <v>4.9000000000000004</v>
      </c>
      <c r="F129" s="71">
        <v>52.5</v>
      </c>
      <c r="G129" s="71">
        <v>5.2</v>
      </c>
    </row>
    <row r="130" spans="1:7" ht="17.149999999999999" customHeight="1" x14ac:dyDescent="0.3">
      <c r="A130" s="70" t="s">
        <v>239</v>
      </c>
      <c r="B130" s="70">
        <v>22121</v>
      </c>
      <c r="C130" s="71">
        <v>100</v>
      </c>
      <c r="D130" s="71">
        <v>80.8</v>
      </c>
      <c r="E130" s="71">
        <v>11.3</v>
      </c>
      <c r="F130" s="71">
        <v>0.3</v>
      </c>
      <c r="G130" s="71">
        <v>7.6</v>
      </c>
    </row>
    <row r="131" spans="1:7" ht="17.149999999999999" customHeight="1" x14ac:dyDescent="0.3">
      <c r="A131" s="70" t="s">
        <v>240</v>
      </c>
      <c r="B131" s="70">
        <v>6822</v>
      </c>
      <c r="C131" s="71">
        <v>100</v>
      </c>
      <c r="D131" s="71">
        <v>63.7</v>
      </c>
      <c r="E131" s="71">
        <v>19.899999999999999</v>
      </c>
      <c r="F131" s="71">
        <v>1.8</v>
      </c>
      <c r="G131" s="71">
        <v>14.6</v>
      </c>
    </row>
    <row r="132" spans="1:7" ht="17.149999999999999" customHeight="1" x14ac:dyDescent="0.3">
      <c r="A132" s="70" t="s">
        <v>69</v>
      </c>
      <c r="B132" s="70">
        <v>279450</v>
      </c>
      <c r="C132" s="71">
        <v>100</v>
      </c>
      <c r="D132" s="71">
        <v>47.7</v>
      </c>
      <c r="E132" s="71">
        <v>3.4</v>
      </c>
      <c r="F132" s="71">
        <v>39.5</v>
      </c>
      <c r="G132" s="71">
        <v>9.4</v>
      </c>
    </row>
    <row r="133" spans="1:7" ht="17.149999999999999" customHeight="1" x14ac:dyDescent="0.3">
      <c r="A133" s="70" t="s">
        <v>241</v>
      </c>
      <c r="B133" s="70">
        <v>1639</v>
      </c>
      <c r="C133" s="71">
        <v>100</v>
      </c>
      <c r="D133" s="71">
        <v>83.8</v>
      </c>
      <c r="E133" s="71">
        <v>2.4</v>
      </c>
      <c r="F133" s="71">
        <v>12.5</v>
      </c>
      <c r="G133" s="71">
        <v>1.2</v>
      </c>
    </row>
    <row r="134" spans="1:7" ht="17.149999999999999" customHeight="1" x14ac:dyDescent="0.3">
      <c r="A134" s="70" t="s">
        <v>242</v>
      </c>
      <c r="B134" s="70">
        <v>10832</v>
      </c>
      <c r="C134" s="71">
        <v>100</v>
      </c>
      <c r="D134" s="71">
        <v>59.6</v>
      </c>
      <c r="E134" s="71">
        <v>13.6</v>
      </c>
      <c r="F134" s="71">
        <v>26</v>
      </c>
      <c r="G134" s="71">
        <v>0.8</v>
      </c>
    </row>
    <row r="135" spans="1:7" ht="17.149999999999999" customHeight="1" x14ac:dyDescent="0.3">
      <c r="A135" s="70" t="s">
        <v>243</v>
      </c>
      <c r="B135" s="70">
        <v>37398</v>
      </c>
      <c r="C135" s="71">
        <v>100</v>
      </c>
      <c r="D135" s="71">
        <v>48</v>
      </c>
      <c r="E135" s="71">
        <v>8.6</v>
      </c>
      <c r="F135" s="71">
        <v>30.1</v>
      </c>
      <c r="G135" s="71">
        <v>13.3</v>
      </c>
    </row>
    <row r="136" spans="1:7" ht="17.149999999999999" customHeight="1" x14ac:dyDescent="0.3">
      <c r="A136" s="70" t="s">
        <v>244</v>
      </c>
      <c r="B136" s="70">
        <v>2793</v>
      </c>
      <c r="C136" s="71">
        <v>100</v>
      </c>
      <c r="D136" s="71">
        <v>26.5</v>
      </c>
      <c r="E136" s="71">
        <v>10.5</v>
      </c>
      <c r="F136" s="71">
        <v>47.6</v>
      </c>
      <c r="G136" s="71">
        <v>15.4</v>
      </c>
    </row>
    <row r="137" spans="1:7" ht="17.149999999999999" customHeight="1" x14ac:dyDescent="0.3">
      <c r="A137" s="70" t="s">
        <v>245</v>
      </c>
      <c r="B137" s="70">
        <v>51111</v>
      </c>
      <c r="C137" s="71">
        <v>100</v>
      </c>
      <c r="D137" s="71">
        <v>70.8</v>
      </c>
      <c r="E137" s="71">
        <v>12.4</v>
      </c>
      <c r="F137" s="71">
        <v>8.1999999999999993</v>
      </c>
      <c r="G137" s="71">
        <v>8.5</v>
      </c>
    </row>
    <row r="138" spans="1:7" ht="17.149999999999999" customHeight="1" x14ac:dyDescent="0.3">
      <c r="A138" s="70" t="s">
        <v>246</v>
      </c>
      <c r="B138" s="70">
        <v>7280</v>
      </c>
      <c r="C138" s="71">
        <v>100</v>
      </c>
      <c r="D138" s="71">
        <v>82.4</v>
      </c>
      <c r="E138" s="71">
        <v>17.100000000000001</v>
      </c>
      <c r="F138" s="71">
        <v>0.2</v>
      </c>
      <c r="G138" s="71">
        <v>0.4</v>
      </c>
    </row>
    <row r="139" spans="1:7" ht="17.149999999999999" customHeight="1" x14ac:dyDescent="0.3">
      <c r="A139" s="70" t="s">
        <v>247</v>
      </c>
      <c r="B139" s="70">
        <v>15547</v>
      </c>
      <c r="C139" s="71">
        <v>100</v>
      </c>
      <c r="D139" s="71">
        <v>64.7</v>
      </c>
      <c r="E139" s="71">
        <v>0.1</v>
      </c>
      <c r="F139" s="71">
        <v>31.2</v>
      </c>
      <c r="G139" s="71">
        <v>4</v>
      </c>
    </row>
    <row r="140" spans="1:7" ht="17.149999999999999" customHeight="1" x14ac:dyDescent="0.3">
      <c r="A140" s="70" t="s">
        <v>248</v>
      </c>
      <c r="B140" s="70">
        <v>47287</v>
      </c>
      <c r="C140" s="71">
        <v>100</v>
      </c>
      <c r="D140" s="71">
        <v>70.400000000000006</v>
      </c>
      <c r="E140" s="71">
        <v>4.7</v>
      </c>
      <c r="F140" s="71">
        <v>12.7</v>
      </c>
      <c r="G140" s="71">
        <v>12.2</v>
      </c>
    </row>
    <row r="141" spans="1:7" ht="17.149999999999999" customHeight="1" x14ac:dyDescent="0.3">
      <c r="A141" s="70" t="s">
        <v>249</v>
      </c>
      <c r="B141" s="70">
        <v>28407</v>
      </c>
      <c r="C141" s="71">
        <v>100</v>
      </c>
      <c r="D141" s="71">
        <v>73.099999999999994</v>
      </c>
      <c r="E141" s="71">
        <v>8.3000000000000007</v>
      </c>
      <c r="F141" s="71">
        <v>17.7</v>
      </c>
      <c r="G141" s="71">
        <v>0.8</v>
      </c>
    </row>
    <row r="142" spans="1:7" ht="17.149999999999999" customHeight="1" x14ac:dyDescent="0.3">
      <c r="A142" s="70" t="s">
        <v>250</v>
      </c>
      <c r="B142" s="70">
        <v>30049</v>
      </c>
      <c r="C142" s="71">
        <v>100</v>
      </c>
      <c r="D142" s="71">
        <v>64.2</v>
      </c>
      <c r="E142" s="71">
        <v>8.3000000000000007</v>
      </c>
      <c r="F142" s="71">
        <v>24.4</v>
      </c>
      <c r="G142" s="71">
        <v>3.1</v>
      </c>
    </row>
    <row r="143" spans="1:7" ht="17.149999999999999" customHeight="1" x14ac:dyDescent="0.3">
      <c r="A143" s="70" t="s">
        <v>251</v>
      </c>
      <c r="B143" s="70">
        <v>5878</v>
      </c>
      <c r="C143" s="71">
        <v>100</v>
      </c>
      <c r="D143" s="71">
        <v>24.1</v>
      </c>
      <c r="E143" s="71">
        <v>47.3</v>
      </c>
      <c r="F143" s="71">
        <v>24</v>
      </c>
      <c r="G143" s="71">
        <v>4.5999999999999996</v>
      </c>
    </row>
    <row r="144" spans="1:7" ht="17.149999999999999" customHeight="1" x14ac:dyDescent="0.3">
      <c r="A144" s="70" t="s">
        <v>252</v>
      </c>
      <c r="B144" s="70">
        <v>36808</v>
      </c>
      <c r="C144" s="71">
        <v>100</v>
      </c>
      <c r="D144" s="71">
        <v>85.8</v>
      </c>
      <c r="E144" s="71">
        <v>8.6999999999999993</v>
      </c>
      <c r="F144" s="71">
        <v>1.1000000000000001</v>
      </c>
      <c r="G144" s="71">
        <v>4.4000000000000004</v>
      </c>
    </row>
    <row r="145" spans="1:7" ht="17.149999999999999" customHeight="1" x14ac:dyDescent="0.3">
      <c r="A145" s="70" t="s">
        <v>253</v>
      </c>
      <c r="B145" s="70">
        <v>6948</v>
      </c>
      <c r="C145" s="71">
        <v>100</v>
      </c>
      <c r="D145" s="71">
        <v>82</v>
      </c>
      <c r="E145" s="71">
        <v>0.7</v>
      </c>
      <c r="F145" s="71">
        <v>11.2</v>
      </c>
      <c r="G145" s="71">
        <v>6.1</v>
      </c>
    </row>
    <row r="146" spans="1:7" ht="17.149999999999999" customHeight="1" x14ac:dyDescent="0.3">
      <c r="A146" s="70" t="s">
        <v>254</v>
      </c>
      <c r="B146" s="70">
        <v>4601</v>
      </c>
      <c r="C146" s="71">
        <v>100</v>
      </c>
      <c r="D146" s="71">
        <v>52.4</v>
      </c>
      <c r="E146" s="71">
        <v>41.3</v>
      </c>
      <c r="F146" s="71">
        <v>4.4000000000000004</v>
      </c>
      <c r="G146" s="71">
        <v>2</v>
      </c>
    </row>
    <row r="147" spans="1:7" ht="17.149999999999999" customHeight="1" x14ac:dyDescent="0.3">
      <c r="A147" s="70" t="s">
        <v>255</v>
      </c>
      <c r="B147" s="70">
        <v>56570</v>
      </c>
      <c r="C147" s="71">
        <v>100</v>
      </c>
      <c r="D147" s="71">
        <v>49.2</v>
      </c>
      <c r="E147" s="71">
        <v>4.2</v>
      </c>
      <c r="F147" s="71">
        <v>39.5</v>
      </c>
      <c r="G147" s="71">
        <v>7.2</v>
      </c>
    </row>
    <row r="148" spans="1:7" ht="17.149999999999999" customHeight="1" x14ac:dyDescent="0.3">
      <c r="A148" s="70" t="s">
        <v>256</v>
      </c>
      <c r="B148" s="70">
        <v>4364</v>
      </c>
      <c r="C148" s="71">
        <v>100</v>
      </c>
      <c r="D148" s="71">
        <v>62.1</v>
      </c>
      <c r="E148" s="71">
        <v>1.6</v>
      </c>
      <c r="F148" s="71">
        <v>15.6</v>
      </c>
      <c r="G148" s="71">
        <v>20.7</v>
      </c>
    </row>
    <row r="149" spans="1:7" ht="17.149999999999999" customHeight="1" x14ac:dyDescent="0.3">
      <c r="A149" s="70" t="s">
        <v>257</v>
      </c>
      <c r="B149" s="70">
        <v>30709</v>
      </c>
      <c r="C149" s="71">
        <v>100</v>
      </c>
      <c r="D149" s="71">
        <v>47.5</v>
      </c>
      <c r="E149" s="71">
        <v>3.8</v>
      </c>
      <c r="F149" s="71">
        <v>37.9</v>
      </c>
      <c r="G149" s="71">
        <v>10.8</v>
      </c>
    </row>
    <row r="150" spans="1:7" ht="17.149999999999999" customHeight="1" x14ac:dyDescent="0.3">
      <c r="A150" s="70" t="s">
        <v>258</v>
      </c>
      <c r="B150" s="70">
        <v>20391</v>
      </c>
      <c r="C150" s="71">
        <v>100</v>
      </c>
      <c r="D150" s="71">
        <v>70.400000000000006</v>
      </c>
      <c r="E150" s="71">
        <v>6.2</v>
      </c>
      <c r="F150" s="71">
        <v>12.5</v>
      </c>
      <c r="G150" s="71">
        <v>10.9</v>
      </c>
    </row>
    <row r="151" spans="1:7" ht="17.149999999999999" customHeight="1" x14ac:dyDescent="0.3">
      <c r="A151" s="70" t="s">
        <v>259</v>
      </c>
      <c r="B151" s="70">
        <v>2872</v>
      </c>
      <c r="C151" s="71">
        <v>100</v>
      </c>
      <c r="D151" s="71">
        <v>42.4</v>
      </c>
      <c r="E151" s="71">
        <v>18.2</v>
      </c>
      <c r="F151" s="71">
        <v>36.1</v>
      </c>
      <c r="G151" s="71">
        <v>3.2</v>
      </c>
    </row>
    <row r="152" spans="1:7" ht="17.149999999999999" customHeight="1" x14ac:dyDescent="0.3">
      <c r="A152" s="70" t="s">
        <v>260</v>
      </c>
      <c r="B152" s="70">
        <v>24643</v>
      </c>
      <c r="C152" s="71">
        <v>100</v>
      </c>
      <c r="D152" s="71">
        <v>51.8</v>
      </c>
      <c r="E152" s="71">
        <v>9.8000000000000007</v>
      </c>
      <c r="F152" s="71">
        <v>37.799999999999997</v>
      </c>
      <c r="G152" s="71">
        <v>0.7</v>
      </c>
    </row>
    <row r="153" spans="1:7" ht="17.149999999999999" customHeight="1" x14ac:dyDescent="0.3">
      <c r="A153" s="70" t="s">
        <v>261</v>
      </c>
      <c r="B153" s="70">
        <v>11656</v>
      </c>
      <c r="C153" s="71">
        <v>100</v>
      </c>
      <c r="D153" s="71">
        <v>71.2</v>
      </c>
      <c r="E153" s="71">
        <v>0.8</v>
      </c>
      <c r="F153" s="71">
        <v>26.7</v>
      </c>
      <c r="G153" s="71">
        <v>1.3</v>
      </c>
    </row>
    <row r="154" spans="1:7" ht="17.149999999999999" customHeight="1" x14ac:dyDescent="0.3">
      <c r="A154" s="70" t="s">
        <v>67</v>
      </c>
      <c r="B154" s="70">
        <v>1015736</v>
      </c>
      <c r="C154" s="71">
        <v>100</v>
      </c>
      <c r="D154" s="71">
        <v>40.9</v>
      </c>
      <c r="E154" s="71">
        <v>8.9</v>
      </c>
      <c r="F154" s="71">
        <v>13.7</v>
      </c>
      <c r="G154" s="71">
        <v>36.4</v>
      </c>
    </row>
    <row r="155" spans="1:7" ht="17.149999999999999" customHeight="1" x14ac:dyDescent="0.3">
      <c r="A155" s="70" t="s">
        <v>262</v>
      </c>
      <c r="B155" s="70">
        <v>16635</v>
      </c>
      <c r="C155" s="71">
        <v>100</v>
      </c>
      <c r="D155" s="71">
        <v>54.7</v>
      </c>
      <c r="E155" s="71">
        <v>12.9</v>
      </c>
      <c r="F155" s="71">
        <v>0.4</v>
      </c>
      <c r="G155" s="71">
        <v>32.1</v>
      </c>
    </row>
    <row r="156" spans="1:7" ht="17.149999999999999" customHeight="1" x14ac:dyDescent="0.3">
      <c r="A156" s="70" t="s">
        <v>263</v>
      </c>
      <c r="B156" s="70">
        <v>13274</v>
      </c>
      <c r="C156" s="71">
        <v>100</v>
      </c>
      <c r="D156" s="71">
        <v>66.7</v>
      </c>
      <c r="E156" s="71">
        <v>0.5</v>
      </c>
      <c r="F156" s="71">
        <v>0.4</v>
      </c>
      <c r="G156" s="71">
        <v>32.4</v>
      </c>
    </row>
    <row r="157" spans="1:7" ht="17.149999999999999" customHeight="1" x14ac:dyDescent="0.3">
      <c r="A157" s="70" t="s">
        <v>264</v>
      </c>
      <c r="B157" s="70">
        <v>4099</v>
      </c>
      <c r="C157" s="71">
        <v>100</v>
      </c>
      <c r="D157" s="71">
        <v>77.7</v>
      </c>
      <c r="E157" s="71">
        <v>13.5</v>
      </c>
      <c r="F157" s="71">
        <v>2.8</v>
      </c>
      <c r="G157" s="71">
        <v>6</v>
      </c>
    </row>
    <row r="158" spans="1:7" ht="17.149999999999999" customHeight="1" x14ac:dyDescent="0.3">
      <c r="A158" s="70" t="s">
        <v>265</v>
      </c>
      <c r="B158" s="70">
        <v>2834</v>
      </c>
      <c r="C158" s="71">
        <v>100</v>
      </c>
      <c r="D158" s="71">
        <v>10.7</v>
      </c>
      <c r="E158" s="71">
        <v>80.5</v>
      </c>
      <c r="F158" s="71">
        <v>4.4000000000000004</v>
      </c>
      <c r="G158" s="71">
        <v>4.4000000000000004</v>
      </c>
    </row>
    <row r="159" spans="1:7" ht="17.149999999999999" customHeight="1" x14ac:dyDescent="0.3">
      <c r="A159" s="70" t="s">
        <v>266</v>
      </c>
      <c r="B159" s="70">
        <v>9385</v>
      </c>
      <c r="C159" s="71">
        <v>100</v>
      </c>
      <c r="D159" s="71">
        <v>42.5</v>
      </c>
      <c r="E159" s="71">
        <v>10.8</v>
      </c>
      <c r="F159" s="71">
        <v>43.2</v>
      </c>
      <c r="G159" s="71">
        <v>3.5</v>
      </c>
    </row>
    <row r="160" spans="1:7" ht="17.149999999999999" customHeight="1" x14ac:dyDescent="0.3">
      <c r="A160" s="70" t="s">
        <v>267</v>
      </c>
      <c r="B160" s="70">
        <v>10251</v>
      </c>
      <c r="C160" s="71">
        <v>100</v>
      </c>
      <c r="D160" s="71">
        <v>23.4</v>
      </c>
      <c r="E160" s="71">
        <v>21.1</v>
      </c>
      <c r="F160" s="71">
        <v>3.5</v>
      </c>
      <c r="G160" s="71">
        <v>51.9</v>
      </c>
    </row>
    <row r="161" spans="1:7" ht="17.149999999999999" customHeight="1" x14ac:dyDescent="0.3">
      <c r="A161" s="70" t="s">
        <v>268</v>
      </c>
      <c r="B161" s="70">
        <v>21437</v>
      </c>
      <c r="C161" s="71">
        <v>100</v>
      </c>
      <c r="D161" s="71">
        <v>81.5</v>
      </c>
      <c r="E161" s="71">
        <v>9.3000000000000007</v>
      </c>
      <c r="F161" s="71">
        <v>5.7</v>
      </c>
      <c r="G161" s="71">
        <v>3.5</v>
      </c>
    </row>
    <row r="162" spans="1:7" ht="17.149999999999999" customHeight="1" x14ac:dyDescent="0.3">
      <c r="A162" s="70" t="s">
        <v>269</v>
      </c>
      <c r="B162" s="70">
        <v>9424</v>
      </c>
      <c r="C162" s="71">
        <v>100</v>
      </c>
      <c r="D162" s="71">
        <v>69.099999999999994</v>
      </c>
      <c r="E162" s="71">
        <v>16.100000000000001</v>
      </c>
      <c r="F162" s="71">
        <v>6.9</v>
      </c>
      <c r="G162" s="71">
        <v>7.9</v>
      </c>
    </row>
    <row r="163" spans="1:7" ht="17.149999999999999" customHeight="1" x14ac:dyDescent="0.3">
      <c r="A163" s="70" t="s">
        <v>270</v>
      </c>
      <c r="B163" s="70">
        <v>6474</v>
      </c>
      <c r="C163" s="71">
        <v>100</v>
      </c>
      <c r="D163" s="71">
        <v>65.2</v>
      </c>
      <c r="E163" s="71">
        <v>1.2</v>
      </c>
      <c r="F163" s="71">
        <v>5.3</v>
      </c>
      <c r="G163" s="71">
        <v>28.3</v>
      </c>
    </row>
    <row r="164" spans="1:7" ht="17.149999999999999" customHeight="1" x14ac:dyDescent="0.3">
      <c r="A164" s="70" t="s">
        <v>271</v>
      </c>
      <c r="B164" s="70">
        <v>4674</v>
      </c>
      <c r="C164" s="71">
        <v>100</v>
      </c>
      <c r="D164" s="71">
        <v>36.200000000000003</v>
      </c>
      <c r="E164" s="71">
        <v>7.7</v>
      </c>
      <c r="F164" s="71">
        <v>30.1</v>
      </c>
      <c r="G164" s="71">
        <v>25.9</v>
      </c>
    </row>
    <row r="165" spans="1:7" ht="17.149999999999999" customHeight="1" x14ac:dyDescent="0.3">
      <c r="A165" s="160" t="s">
        <v>505</v>
      </c>
      <c r="B165" s="160"/>
      <c r="C165" s="160"/>
      <c r="D165" s="160"/>
      <c r="E165" s="160"/>
      <c r="F165" s="160"/>
      <c r="G165" s="160"/>
    </row>
    <row r="166" spans="1:7" ht="17.149999999999999" customHeight="1" x14ac:dyDescent="0.3">
      <c r="A166" s="106"/>
      <c r="B166" s="106"/>
      <c r="C166" s="106"/>
      <c r="D166" s="106"/>
      <c r="E166" s="106"/>
      <c r="F166" s="106"/>
      <c r="G166" s="106"/>
    </row>
    <row r="167" spans="1:7" ht="17.149999999999999" customHeight="1" x14ac:dyDescent="0.3">
      <c r="A167" s="156" t="s">
        <v>86</v>
      </c>
      <c r="B167" s="158" t="s">
        <v>85</v>
      </c>
      <c r="C167" s="162" t="s">
        <v>84</v>
      </c>
      <c r="D167" s="162"/>
      <c r="E167" s="162"/>
      <c r="F167" s="162"/>
      <c r="G167" s="163"/>
    </row>
    <row r="168" spans="1:7" ht="17.149999999999999" customHeight="1" thickBot="1" x14ac:dyDescent="0.35">
      <c r="A168" s="157"/>
      <c r="B168" s="159"/>
      <c r="C168" s="67" t="s">
        <v>1</v>
      </c>
      <c r="D168" s="68" t="s">
        <v>2</v>
      </c>
      <c r="E168" s="68" t="s">
        <v>3</v>
      </c>
      <c r="F168" s="68" t="s">
        <v>5</v>
      </c>
      <c r="G168" s="108" t="s">
        <v>4</v>
      </c>
    </row>
    <row r="169" spans="1:7" ht="17.149999999999999" customHeight="1" thickTop="1" x14ac:dyDescent="0.3">
      <c r="A169" s="70" t="s">
        <v>272</v>
      </c>
      <c r="B169" s="70">
        <v>4249</v>
      </c>
      <c r="C169" s="71">
        <v>100</v>
      </c>
      <c r="D169" s="71">
        <v>51.9</v>
      </c>
      <c r="E169" s="71">
        <v>0.3</v>
      </c>
      <c r="F169" s="71">
        <v>0.9</v>
      </c>
      <c r="G169" s="71">
        <v>46.9</v>
      </c>
    </row>
    <row r="170" spans="1:7" ht="17.149999999999999" customHeight="1" x14ac:dyDescent="0.3">
      <c r="A170" s="70" t="s">
        <v>273</v>
      </c>
      <c r="B170" s="70">
        <v>2092</v>
      </c>
      <c r="C170" s="71">
        <v>100</v>
      </c>
      <c r="D170" s="71">
        <v>34.5</v>
      </c>
      <c r="E170" s="71">
        <v>2.2999999999999998</v>
      </c>
      <c r="F170" s="71">
        <v>48.4</v>
      </c>
      <c r="G170" s="71">
        <v>14.8</v>
      </c>
    </row>
    <row r="171" spans="1:7" ht="17.149999999999999" customHeight="1" x14ac:dyDescent="0.3">
      <c r="A171" s="70" t="s">
        <v>274</v>
      </c>
      <c r="B171" s="70">
        <v>1745</v>
      </c>
      <c r="C171" s="71">
        <v>100</v>
      </c>
      <c r="D171" s="71">
        <v>79.400000000000006</v>
      </c>
      <c r="E171" s="71">
        <v>1</v>
      </c>
      <c r="F171" s="71">
        <v>17.100000000000001</v>
      </c>
      <c r="G171" s="71">
        <v>2.5</v>
      </c>
    </row>
    <row r="172" spans="1:7" ht="17.149999999999999" customHeight="1" x14ac:dyDescent="0.3">
      <c r="A172" s="70" t="s">
        <v>275</v>
      </c>
      <c r="B172" s="70">
        <v>5558</v>
      </c>
      <c r="C172" s="71">
        <v>100</v>
      </c>
      <c r="D172" s="71">
        <v>53.3</v>
      </c>
      <c r="E172" s="71">
        <v>2.2000000000000002</v>
      </c>
      <c r="F172" s="71">
        <v>37.799999999999997</v>
      </c>
      <c r="G172" s="71">
        <v>6.7</v>
      </c>
    </row>
    <row r="173" spans="1:7" ht="17.149999999999999" customHeight="1" x14ac:dyDescent="0.3">
      <c r="A173" s="70" t="s">
        <v>276</v>
      </c>
      <c r="B173" s="70">
        <v>7261</v>
      </c>
      <c r="C173" s="71">
        <v>100</v>
      </c>
      <c r="D173" s="71">
        <v>63.5</v>
      </c>
      <c r="E173" s="71">
        <v>0.4</v>
      </c>
      <c r="F173" s="71">
        <v>6.3</v>
      </c>
      <c r="G173" s="71">
        <v>29.8</v>
      </c>
    </row>
    <row r="174" spans="1:7" ht="17.149999999999999" customHeight="1" x14ac:dyDescent="0.3">
      <c r="A174" s="70" t="s">
        <v>277</v>
      </c>
      <c r="B174" s="70">
        <v>11072</v>
      </c>
      <c r="C174" s="71">
        <v>100</v>
      </c>
      <c r="D174" s="71">
        <v>79.3</v>
      </c>
      <c r="E174" s="71">
        <v>8.5</v>
      </c>
      <c r="F174" s="71">
        <v>8.1</v>
      </c>
      <c r="G174" s="71">
        <v>4.0999999999999996</v>
      </c>
    </row>
    <row r="175" spans="1:7" ht="17.149999999999999" customHeight="1" x14ac:dyDescent="0.3">
      <c r="A175" s="70" t="s">
        <v>278</v>
      </c>
      <c r="B175" s="70">
        <v>28034</v>
      </c>
      <c r="C175" s="71">
        <v>100</v>
      </c>
      <c r="D175" s="71">
        <v>50.1</v>
      </c>
      <c r="E175" s="71">
        <v>7.4</v>
      </c>
      <c r="F175" s="71">
        <v>33.5</v>
      </c>
      <c r="G175" s="71">
        <v>9.1</v>
      </c>
    </row>
    <row r="176" spans="1:7" ht="17.149999999999999" customHeight="1" x14ac:dyDescent="0.3">
      <c r="A176" s="70" t="s">
        <v>279</v>
      </c>
      <c r="B176" s="70">
        <v>3577</v>
      </c>
      <c r="C176" s="71">
        <v>100</v>
      </c>
      <c r="D176" s="71">
        <v>96.1</v>
      </c>
      <c r="E176" s="71">
        <v>0.2</v>
      </c>
      <c r="F176" s="71">
        <v>2.9</v>
      </c>
      <c r="G176" s="71">
        <v>0.9</v>
      </c>
    </row>
    <row r="177" spans="1:7" ht="17.149999999999999" customHeight="1" x14ac:dyDescent="0.3">
      <c r="A177" s="70" t="s">
        <v>280</v>
      </c>
      <c r="B177" s="70">
        <v>24995</v>
      </c>
      <c r="C177" s="71">
        <v>100</v>
      </c>
      <c r="D177" s="71">
        <v>75.7</v>
      </c>
      <c r="E177" s="71">
        <v>1.1000000000000001</v>
      </c>
      <c r="F177" s="71">
        <v>4.5999999999999996</v>
      </c>
      <c r="G177" s="71">
        <v>18.600000000000001</v>
      </c>
    </row>
    <row r="178" spans="1:7" ht="17.149999999999999" customHeight="1" x14ac:dyDescent="0.3">
      <c r="A178" s="70" t="s">
        <v>281</v>
      </c>
      <c r="B178" s="70">
        <v>22412</v>
      </c>
      <c r="C178" s="71">
        <v>100</v>
      </c>
      <c r="D178" s="71">
        <v>73.900000000000006</v>
      </c>
      <c r="E178" s="71">
        <v>7</v>
      </c>
      <c r="F178" s="71">
        <v>9</v>
      </c>
      <c r="G178" s="71">
        <v>10.199999999999999</v>
      </c>
    </row>
    <row r="179" spans="1:7" ht="17.149999999999999" customHeight="1" x14ac:dyDescent="0.3">
      <c r="A179" s="70" t="s">
        <v>282</v>
      </c>
      <c r="B179" s="70">
        <v>2937</v>
      </c>
      <c r="C179" s="71">
        <v>100</v>
      </c>
      <c r="D179" s="71">
        <v>62.6</v>
      </c>
      <c r="E179" s="71">
        <v>0.2</v>
      </c>
      <c r="F179" s="71">
        <v>0.3</v>
      </c>
      <c r="G179" s="71">
        <v>36.799999999999997</v>
      </c>
    </row>
    <row r="180" spans="1:7" ht="17.149999999999999" customHeight="1" x14ac:dyDescent="0.3">
      <c r="A180" s="70" t="s">
        <v>283</v>
      </c>
      <c r="B180" s="70">
        <v>97292</v>
      </c>
      <c r="C180" s="71">
        <v>100</v>
      </c>
      <c r="D180" s="71">
        <v>54.9</v>
      </c>
      <c r="E180" s="71">
        <v>2.1</v>
      </c>
      <c r="F180" s="71">
        <v>35.5</v>
      </c>
      <c r="G180" s="71">
        <v>7.4</v>
      </c>
    </row>
    <row r="181" spans="1:7" ht="17.149999999999999" customHeight="1" x14ac:dyDescent="0.3">
      <c r="A181" s="70" t="s">
        <v>284</v>
      </c>
      <c r="B181" s="70">
        <v>26534</v>
      </c>
      <c r="C181" s="71">
        <v>100</v>
      </c>
      <c r="D181" s="71">
        <v>85.9</v>
      </c>
      <c r="E181" s="71">
        <v>6.3</v>
      </c>
      <c r="F181" s="71">
        <v>0.8</v>
      </c>
      <c r="G181" s="71">
        <v>6.9</v>
      </c>
    </row>
    <row r="182" spans="1:7" ht="17.149999999999999" customHeight="1" x14ac:dyDescent="0.3">
      <c r="A182" s="70" t="s">
        <v>285</v>
      </c>
      <c r="B182" s="70">
        <v>20943</v>
      </c>
      <c r="C182" s="71">
        <v>100</v>
      </c>
      <c r="D182" s="71">
        <v>62.1</v>
      </c>
      <c r="E182" s="71">
        <v>8</v>
      </c>
      <c r="F182" s="71">
        <v>7.3</v>
      </c>
      <c r="G182" s="71">
        <v>22.7</v>
      </c>
    </row>
    <row r="183" spans="1:7" ht="17.149999999999999" customHeight="1" x14ac:dyDescent="0.3">
      <c r="A183" s="70" t="s">
        <v>286</v>
      </c>
      <c r="B183" s="70">
        <v>4551</v>
      </c>
      <c r="C183" s="71">
        <v>100</v>
      </c>
      <c r="D183" s="71">
        <v>80.099999999999994</v>
      </c>
      <c r="E183" s="71">
        <v>1.1000000000000001</v>
      </c>
      <c r="F183" s="71">
        <v>13.3</v>
      </c>
      <c r="G183" s="71">
        <v>5.6</v>
      </c>
    </row>
    <row r="184" spans="1:7" ht="17.149999999999999" customHeight="1" x14ac:dyDescent="0.3">
      <c r="A184" s="70" t="s">
        <v>287</v>
      </c>
      <c r="B184" s="70">
        <v>47500</v>
      </c>
      <c r="C184" s="71">
        <v>100</v>
      </c>
      <c r="D184" s="71">
        <v>51.6</v>
      </c>
      <c r="E184" s="71">
        <v>5.2</v>
      </c>
      <c r="F184" s="71">
        <v>36</v>
      </c>
      <c r="G184" s="71">
        <v>7.2</v>
      </c>
    </row>
    <row r="185" spans="1:7" ht="17.149999999999999" customHeight="1" x14ac:dyDescent="0.3">
      <c r="A185" s="70" t="s">
        <v>288</v>
      </c>
      <c r="B185" s="70">
        <v>7148</v>
      </c>
      <c r="C185" s="71">
        <v>100</v>
      </c>
      <c r="D185" s="71">
        <v>69.900000000000006</v>
      </c>
      <c r="E185" s="71">
        <v>2.7</v>
      </c>
      <c r="F185" s="71">
        <v>25.3</v>
      </c>
      <c r="G185" s="71">
        <v>2.1</v>
      </c>
    </row>
    <row r="186" spans="1:7" ht="17.149999999999999" customHeight="1" x14ac:dyDescent="0.3">
      <c r="A186" s="70" t="s">
        <v>289</v>
      </c>
      <c r="B186" s="70">
        <v>87699</v>
      </c>
      <c r="C186" s="71">
        <v>100</v>
      </c>
      <c r="D186" s="71">
        <v>58.2</v>
      </c>
      <c r="E186" s="71">
        <v>10.8</v>
      </c>
      <c r="F186" s="71">
        <v>21.3</v>
      </c>
      <c r="G186" s="71">
        <v>9.6999999999999993</v>
      </c>
    </row>
    <row r="187" spans="1:7" ht="17.149999999999999" customHeight="1" x14ac:dyDescent="0.3">
      <c r="A187" s="70" t="s">
        <v>290</v>
      </c>
      <c r="B187" s="70">
        <v>2051</v>
      </c>
      <c r="C187" s="71">
        <v>100</v>
      </c>
      <c r="D187" s="71">
        <v>37.4</v>
      </c>
      <c r="E187" s="71">
        <v>2.5</v>
      </c>
      <c r="F187" s="71">
        <v>44.5</v>
      </c>
      <c r="G187" s="71">
        <v>15.6</v>
      </c>
    </row>
    <row r="188" spans="1:7" ht="17.149999999999999" customHeight="1" x14ac:dyDescent="0.3">
      <c r="A188" s="70" t="s">
        <v>291</v>
      </c>
      <c r="B188" s="70">
        <v>18756</v>
      </c>
      <c r="C188" s="71">
        <v>100</v>
      </c>
      <c r="D188" s="71">
        <v>65.400000000000006</v>
      </c>
      <c r="E188" s="71">
        <v>11.2</v>
      </c>
      <c r="F188" s="71">
        <v>7.6</v>
      </c>
      <c r="G188" s="71">
        <v>15.8</v>
      </c>
    </row>
    <row r="189" spans="1:7" ht="17.149999999999999" customHeight="1" x14ac:dyDescent="0.3">
      <c r="A189" s="70" t="s">
        <v>292</v>
      </c>
      <c r="B189" s="70">
        <v>2638</v>
      </c>
      <c r="C189" s="71">
        <v>100</v>
      </c>
      <c r="D189" s="71">
        <v>71.400000000000006</v>
      </c>
      <c r="E189" s="71">
        <v>3</v>
      </c>
      <c r="F189" s="71">
        <v>15.7</v>
      </c>
      <c r="G189" s="71">
        <v>10</v>
      </c>
    </row>
    <row r="190" spans="1:7" ht="17.149999999999999" customHeight="1" x14ac:dyDescent="0.3">
      <c r="A190" s="70" t="s">
        <v>293</v>
      </c>
      <c r="B190" s="70">
        <v>24968</v>
      </c>
      <c r="C190" s="71">
        <v>100</v>
      </c>
      <c r="D190" s="71">
        <v>44.1</v>
      </c>
      <c r="E190" s="71">
        <v>2.2000000000000002</v>
      </c>
      <c r="F190" s="71">
        <v>21.8</v>
      </c>
      <c r="G190" s="71">
        <v>31.9</v>
      </c>
    </row>
    <row r="191" spans="1:7" ht="17.149999999999999" customHeight="1" x14ac:dyDescent="0.3">
      <c r="A191" s="70" t="s">
        <v>294</v>
      </c>
      <c r="B191" s="70">
        <v>16242</v>
      </c>
      <c r="C191" s="71">
        <v>100</v>
      </c>
      <c r="D191" s="71">
        <v>76.099999999999994</v>
      </c>
      <c r="E191" s="71">
        <v>5</v>
      </c>
      <c r="F191" s="71">
        <v>0.4</v>
      </c>
      <c r="G191" s="71">
        <v>18.399999999999999</v>
      </c>
    </row>
    <row r="192" spans="1:7" ht="17.149999999999999" customHeight="1" x14ac:dyDescent="0.3">
      <c r="A192" s="70" t="s">
        <v>295</v>
      </c>
      <c r="B192" s="70">
        <v>11629</v>
      </c>
      <c r="C192" s="71">
        <v>100</v>
      </c>
      <c r="D192" s="71">
        <v>40.6</v>
      </c>
      <c r="E192" s="71">
        <v>30.9</v>
      </c>
      <c r="F192" s="71">
        <v>18.7</v>
      </c>
      <c r="G192" s="71">
        <v>9.6999999999999993</v>
      </c>
    </row>
    <row r="193" spans="1:7" ht="17.149999999999999" customHeight="1" x14ac:dyDescent="0.3">
      <c r="A193" s="70" t="s">
        <v>296</v>
      </c>
      <c r="B193" s="70">
        <v>24451</v>
      </c>
      <c r="C193" s="71">
        <v>100</v>
      </c>
      <c r="D193" s="71">
        <v>61.9</v>
      </c>
      <c r="E193" s="71">
        <v>19</v>
      </c>
      <c r="F193" s="71">
        <v>6.4</v>
      </c>
      <c r="G193" s="71">
        <v>12.7</v>
      </c>
    </row>
    <row r="194" spans="1:7" ht="17.149999999999999" customHeight="1" x14ac:dyDescent="0.3">
      <c r="A194" s="70" t="s">
        <v>297</v>
      </c>
      <c r="B194" s="70">
        <v>28156</v>
      </c>
      <c r="C194" s="71">
        <v>100</v>
      </c>
      <c r="D194" s="71">
        <v>67</v>
      </c>
      <c r="E194" s="71">
        <v>6</v>
      </c>
      <c r="F194" s="71">
        <v>26.4</v>
      </c>
      <c r="G194" s="71">
        <v>0.6</v>
      </c>
    </row>
    <row r="195" spans="1:7" ht="17.149999999999999" customHeight="1" x14ac:dyDescent="0.3">
      <c r="A195" s="70" t="s">
        <v>298</v>
      </c>
      <c r="B195" s="70">
        <v>90173</v>
      </c>
      <c r="C195" s="71">
        <v>100</v>
      </c>
      <c r="D195" s="71">
        <v>31.6</v>
      </c>
      <c r="E195" s="71">
        <v>17.8</v>
      </c>
      <c r="F195" s="71">
        <v>18</v>
      </c>
      <c r="G195" s="71">
        <v>32.5</v>
      </c>
    </row>
    <row r="196" spans="1:7" ht="17.149999999999999" customHeight="1" x14ac:dyDescent="0.3">
      <c r="A196" s="70" t="s">
        <v>299</v>
      </c>
      <c r="B196" s="70">
        <v>96119</v>
      </c>
      <c r="C196" s="71">
        <v>100</v>
      </c>
      <c r="D196" s="71">
        <v>36</v>
      </c>
      <c r="E196" s="71">
        <v>3.1</v>
      </c>
      <c r="F196" s="71">
        <v>47</v>
      </c>
      <c r="G196" s="71">
        <v>14</v>
      </c>
    </row>
    <row r="197" spans="1:7" ht="17.149999999999999" customHeight="1" x14ac:dyDescent="0.3">
      <c r="A197" s="70" t="s">
        <v>300</v>
      </c>
      <c r="B197" s="70">
        <v>4607</v>
      </c>
      <c r="C197" s="71">
        <v>100</v>
      </c>
      <c r="D197" s="71">
        <v>90.8</v>
      </c>
      <c r="E197" s="71">
        <v>0.4</v>
      </c>
      <c r="F197" s="71">
        <v>0.9</v>
      </c>
      <c r="G197" s="71">
        <v>7.9</v>
      </c>
    </row>
    <row r="198" spans="1:7" ht="17.149999999999999" customHeight="1" x14ac:dyDescent="0.3">
      <c r="A198" s="70" t="s">
        <v>301</v>
      </c>
      <c r="B198" s="70">
        <v>16092</v>
      </c>
      <c r="C198" s="71">
        <v>100</v>
      </c>
      <c r="D198" s="71">
        <v>52.4</v>
      </c>
      <c r="E198" s="71">
        <v>1</v>
      </c>
      <c r="F198" s="71">
        <v>30</v>
      </c>
      <c r="G198" s="71">
        <v>16.7</v>
      </c>
    </row>
    <row r="199" spans="1:7" ht="17.149999999999999" customHeight="1" x14ac:dyDescent="0.3">
      <c r="A199" s="70" t="s">
        <v>302</v>
      </c>
      <c r="B199" s="70">
        <v>4233</v>
      </c>
      <c r="C199" s="71">
        <v>100</v>
      </c>
      <c r="D199" s="71">
        <v>88.3</v>
      </c>
      <c r="E199" s="71">
        <v>3.2</v>
      </c>
      <c r="F199" s="71">
        <v>0.9</v>
      </c>
      <c r="G199" s="71">
        <v>7.6</v>
      </c>
    </row>
    <row r="200" spans="1:7" ht="17.149999999999999" customHeight="1" x14ac:dyDescent="0.3">
      <c r="A200" s="70" t="s">
        <v>303</v>
      </c>
      <c r="B200" s="70">
        <v>2129</v>
      </c>
      <c r="C200" s="71">
        <v>100</v>
      </c>
      <c r="D200" s="71">
        <v>87.8</v>
      </c>
      <c r="E200" s="71">
        <v>4.0999999999999996</v>
      </c>
      <c r="F200" s="71">
        <v>2.2000000000000002</v>
      </c>
      <c r="G200" s="71">
        <v>5.9</v>
      </c>
    </row>
    <row r="201" spans="1:7" ht="17.149999999999999" customHeight="1" x14ac:dyDescent="0.3">
      <c r="A201" s="70" t="s">
        <v>304</v>
      </c>
      <c r="B201" s="70">
        <v>11537</v>
      </c>
      <c r="C201" s="71">
        <v>100</v>
      </c>
      <c r="D201" s="71">
        <v>64.099999999999994</v>
      </c>
      <c r="E201" s="71">
        <v>2</v>
      </c>
      <c r="F201" s="71">
        <v>32.1</v>
      </c>
      <c r="G201" s="71">
        <v>1.8</v>
      </c>
    </row>
    <row r="202" spans="1:7" ht="17.149999999999999" customHeight="1" x14ac:dyDescent="0.3">
      <c r="A202" s="70" t="s">
        <v>305</v>
      </c>
      <c r="B202" s="70">
        <v>4315</v>
      </c>
      <c r="C202" s="71">
        <v>100</v>
      </c>
      <c r="D202" s="71">
        <v>60.5</v>
      </c>
      <c r="E202" s="71">
        <v>25.2</v>
      </c>
      <c r="F202" s="71">
        <v>11</v>
      </c>
      <c r="G202" s="71">
        <v>3.3</v>
      </c>
    </row>
    <row r="203" spans="1:7" ht="17.149999999999999" customHeight="1" x14ac:dyDescent="0.3">
      <c r="A203" s="70" t="s">
        <v>306</v>
      </c>
      <c r="B203" s="70">
        <v>1507</v>
      </c>
      <c r="C203" s="71">
        <v>100</v>
      </c>
      <c r="D203" s="71">
        <v>67.900000000000006</v>
      </c>
      <c r="E203" s="71">
        <v>0.2</v>
      </c>
      <c r="F203" s="71">
        <v>28.6</v>
      </c>
      <c r="G203" s="71">
        <v>3.3</v>
      </c>
    </row>
    <row r="204" spans="1:7" ht="17.149999999999999" customHeight="1" x14ac:dyDescent="0.3">
      <c r="A204" s="70" t="s">
        <v>307</v>
      </c>
      <c r="B204" s="70">
        <v>2025</v>
      </c>
      <c r="C204" s="71">
        <v>100</v>
      </c>
      <c r="D204" s="71">
        <v>97.8</v>
      </c>
      <c r="E204" s="71">
        <v>0</v>
      </c>
      <c r="F204" s="71">
        <v>2.1</v>
      </c>
      <c r="G204" s="71">
        <v>0.1</v>
      </c>
    </row>
    <row r="205" spans="1:7" ht="17.149999999999999" customHeight="1" x14ac:dyDescent="0.3">
      <c r="A205" s="70" t="s">
        <v>308</v>
      </c>
      <c r="B205" s="70">
        <v>3263</v>
      </c>
      <c r="C205" s="71">
        <v>100</v>
      </c>
      <c r="D205" s="71">
        <v>73.599999999999994</v>
      </c>
      <c r="E205" s="71">
        <v>6.2</v>
      </c>
      <c r="F205" s="71">
        <v>2.2999999999999998</v>
      </c>
      <c r="G205" s="71">
        <v>17.899999999999999</v>
      </c>
    </row>
    <row r="206" spans="1:7" ht="17.149999999999999" customHeight="1" x14ac:dyDescent="0.3">
      <c r="A206" s="70" t="s">
        <v>309</v>
      </c>
      <c r="B206" s="70">
        <v>37000</v>
      </c>
      <c r="C206" s="71">
        <v>100</v>
      </c>
      <c r="D206" s="71">
        <v>44.1</v>
      </c>
      <c r="E206" s="71">
        <v>4.9000000000000004</v>
      </c>
      <c r="F206" s="71">
        <v>22.3</v>
      </c>
      <c r="G206" s="71">
        <v>28.6</v>
      </c>
    </row>
    <row r="207" spans="1:7" ht="17.149999999999999" customHeight="1" x14ac:dyDescent="0.3">
      <c r="A207" s="70" t="s">
        <v>310</v>
      </c>
      <c r="B207" s="70">
        <v>16244</v>
      </c>
      <c r="C207" s="71">
        <v>100</v>
      </c>
      <c r="D207" s="71">
        <v>70.2</v>
      </c>
      <c r="E207" s="71">
        <v>0.3</v>
      </c>
      <c r="F207" s="71">
        <v>2.2999999999999998</v>
      </c>
      <c r="G207" s="71">
        <v>27.2</v>
      </c>
    </row>
    <row r="208" spans="1:7" ht="17.149999999999999" customHeight="1" x14ac:dyDescent="0.3">
      <c r="A208" s="70" t="s">
        <v>311</v>
      </c>
      <c r="B208" s="70">
        <v>23371</v>
      </c>
      <c r="C208" s="71">
        <v>100</v>
      </c>
      <c r="D208" s="71">
        <v>60</v>
      </c>
      <c r="E208" s="71">
        <v>7.8</v>
      </c>
      <c r="F208" s="71">
        <v>12.6</v>
      </c>
      <c r="G208" s="71">
        <v>19.600000000000001</v>
      </c>
    </row>
    <row r="209" spans="1:7" ht="17.149999999999999" customHeight="1" x14ac:dyDescent="0.3">
      <c r="A209" s="160" t="s">
        <v>505</v>
      </c>
      <c r="B209" s="160"/>
      <c r="C209" s="160"/>
      <c r="D209" s="160"/>
      <c r="E209" s="160"/>
      <c r="F209" s="160"/>
      <c r="G209" s="160"/>
    </row>
    <row r="210" spans="1:7" ht="17.149999999999999" customHeight="1" x14ac:dyDescent="0.3">
      <c r="A210" s="106"/>
      <c r="B210" s="106"/>
      <c r="C210" s="106"/>
      <c r="D210" s="106"/>
      <c r="E210" s="106"/>
      <c r="F210" s="106"/>
      <c r="G210" s="106"/>
    </row>
    <row r="211" spans="1:7" ht="17.149999999999999" customHeight="1" x14ac:dyDescent="0.3">
      <c r="A211" s="156" t="s">
        <v>86</v>
      </c>
      <c r="B211" s="158" t="s">
        <v>85</v>
      </c>
      <c r="C211" s="162" t="s">
        <v>84</v>
      </c>
      <c r="D211" s="162"/>
      <c r="E211" s="162"/>
      <c r="F211" s="162"/>
      <c r="G211" s="163"/>
    </row>
    <row r="212" spans="1:7" ht="17.149999999999999" customHeight="1" thickBot="1" x14ac:dyDescent="0.35">
      <c r="A212" s="157"/>
      <c r="B212" s="159"/>
      <c r="C212" s="67" t="s">
        <v>1</v>
      </c>
      <c r="D212" s="68" t="s">
        <v>2</v>
      </c>
      <c r="E212" s="68" t="s">
        <v>3</v>
      </c>
      <c r="F212" s="68" t="s">
        <v>5</v>
      </c>
      <c r="G212" s="108" t="s">
        <v>4</v>
      </c>
    </row>
    <row r="213" spans="1:7" ht="17.149999999999999" customHeight="1" thickTop="1" x14ac:dyDescent="0.3">
      <c r="A213" s="70" t="s">
        <v>312</v>
      </c>
      <c r="B213" s="70">
        <v>2802</v>
      </c>
      <c r="C213" s="71">
        <v>100</v>
      </c>
      <c r="D213" s="71">
        <v>47.8</v>
      </c>
      <c r="E213" s="71">
        <v>2.5</v>
      </c>
      <c r="F213" s="71">
        <v>10.9</v>
      </c>
      <c r="G213" s="71">
        <v>38.799999999999997</v>
      </c>
    </row>
    <row r="214" spans="1:7" ht="17.149999999999999" customHeight="1" x14ac:dyDescent="0.3">
      <c r="A214" s="70" t="s">
        <v>313</v>
      </c>
      <c r="B214" s="70">
        <v>5363</v>
      </c>
      <c r="C214" s="71">
        <v>100</v>
      </c>
      <c r="D214" s="71">
        <v>63.5</v>
      </c>
      <c r="E214" s="71">
        <v>0.6</v>
      </c>
      <c r="F214" s="71">
        <v>34.5</v>
      </c>
      <c r="G214" s="71">
        <v>1.4</v>
      </c>
    </row>
    <row r="215" spans="1:7" ht="17.149999999999999" customHeight="1" x14ac:dyDescent="0.3">
      <c r="A215" s="70" t="s">
        <v>314</v>
      </c>
      <c r="B215" s="70">
        <v>2795</v>
      </c>
      <c r="C215" s="71">
        <v>100</v>
      </c>
      <c r="D215" s="71">
        <v>62.8</v>
      </c>
      <c r="E215" s="71">
        <v>5.9</v>
      </c>
      <c r="F215" s="71">
        <v>21.8</v>
      </c>
      <c r="G215" s="71">
        <v>9.5</v>
      </c>
    </row>
    <row r="216" spans="1:7" ht="17.149999999999999" customHeight="1" x14ac:dyDescent="0.3">
      <c r="A216" s="70" t="s">
        <v>315</v>
      </c>
      <c r="B216" s="70">
        <v>9441</v>
      </c>
      <c r="C216" s="71">
        <v>100</v>
      </c>
      <c r="D216" s="71">
        <v>84.6</v>
      </c>
      <c r="E216" s="71">
        <v>3.8</v>
      </c>
      <c r="F216" s="71">
        <v>1.2</v>
      </c>
      <c r="G216" s="71">
        <v>10.4</v>
      </c>
    </row>
    <row r="217" spans="1:7" ht="17.149999999999999" customHeight="1" x14ac:dyDescent="0.3">
      <c r="A217" s="70" t="s">
        <v>316</v>
      </c>
      <c r="B217" s="70">
        <v>3141</v>
      </c>
      <c r="C217" s="71">
        <v>100</v>
      </c>
      <c r="D217" s="71">
        <v>51.7</v>
      </c>
      <c r="E217" s="71">
        <v>2.2000000000000002</v>
      </c>
      <c r="F217" s="71">
        <v>40.299999999999997</v>
      </c>
      <c r="G217" s="71">
        <v>5.8</v>
      </c>
    </row>
    <row r="218" spans="1:7" ht="17.149999999999999" customHeight="1" x14ac:dyDescent="0.3">
      <c r="A218" s="70" t="s">
        <v>317</v>
      </c>
      <c r="B218" s="70">
        <v>2587</v>
      </c>
      <c r="C218" s="71">
        <v>100</v>
      </c>
      <c r="D218" s="71">
        <v>78.7</v>
      </c>
      <c r="E218" s="71">
        <v>0.2</v>
      </c>
      <c r="F218" s="71">
        <v>1.3</v>
      </c>
      <c r="G218" s="71">
        <v>19.8</v>
      </c>
    </row>
    <row r="219" spans="1:7" ht="17.149999999999999" customHeight="1" x14ac:dyDescent="0.3">
      <c r="A219" s="70" t="s">
        <v>318</v>
      </c>
      <c r="B219" s="70">
        <v>66957</v>
      </c>
      <c r="C219" s="71">
        <v>100</v>
      </c>
      <c r="D219" s="71">
        <v>53.4</v>
      </c>
      <c r="E219" s="71">
        <v>9</v>
      </c>
      <c r="F219" s="71">
        <v>29.5</v>
      </c>
      <c r="G219" s="71">
        <v>8.1</v>
      </c>
    </row>
    <row r="220" spans="1:7" ht="17.149999999999999" customHeight="1" x14ac:dyDescent="0.3">
      <c r="A220" s="70" t="s">
        <v>319</v>
      </c>
      <c r="B220" s="70">
        <v>2503</v>
      </c>
      <c r="C220" s="71">
        <v>100</v>
      </c>
      <c r="D220" s="71">
        <v>25.8</v>
      </c>
      <c r="E220" s="71">
        <v>4.0999999999999996</v>
      </c>
      <c r="F220" s="71">
        <v>35.799999999999997</v>
      </c>
      <c r="G220" s="71">
        <v>34.200000000000003</v>
      </c>
    </row>
    <row r="221" spans="1:7" ht="17.149999999999999" customHeight="1" x14ac:dyDescent="0.3">
      <c r="A221" s="70" t="s">
        <v>320</v>
      </c>
      <c r="B221" s="70">
        <v>2187</v>
      </c>
      <c r="C221" s="71">
        <v>100</v>
      </c>
      <c r="D221" s="71">
        <v>39.6</v>
      </c>
      <c r="E221" s="71">
        <v>3.3</v>
      </c>
      <c r="F221" s="71">
        <v>45.5</v>
      </c>
      <c r="G221" s="71">
        <v>11.6</v>
      </c>
    </row>
    <row r="222" spans="1:7" ht="17.149999999999999" customHeight="1" x14ac:dyDescent="0.3">
      <c r="A222" s="70" t="s">
        <v>321</v>
      </c>
      <c r="B222" s="70">
        <v>47637</v>
      </c>
      <c r="C222" s="71">
        <v>100</v>
      </c>
      <c r="D222" s="71">
        <v>58.8</v>
      </c>
      <c r="E222" s="71">
        <v>5.9</v>
      </c>
      <c r="F222" s="71">
        <v>27.6</v>
      </c>
      <c r="G222" s="71">
        <v>7.7</v>
      </c>
    </row>
    <row r="223" spans="1:7" ht="17.149999999999999" customHeight="1" x14ac:dyDescent="0.3">
      <c r="A223" s="70" t="s">
        <v>322</v>
      </c>
      <c r="B223" s="70">
        <v>2401</v>
      </c>
      <c r="C223" s="71">
        <v>100</v>
      </c>
      <c r="D223" s="71">
        <v>51.5</v>
      </c>
      <c r="E223" s="71">
        <v>1.1000000000000001</v>
      </c>
      <c r="F223" s="71">
        <v>45.9</v>
      </c>
      <c r="G223" s="71">
        <v>1.5</v>
      </c>
    </row>
    <row r="224" spans="1:7" ht="17.149999999999999" customHeight="1" x14ac:dyDescent="0.3">
      <c r="A224" s="70" t="s">
        <v>323</v>
      </c>
      <c r="B224" s="70">
        <v>3080</v>
      </c>
      <c r="C224" s="71">
        <v>100</v>
      </c>
      <c r="D224" s="71">
        <v>38.5</v>
      </c>
      <c r="E224" s="71">
        <v>7.4</v>
      </c>
      <c r="F224" s="71">
        <v>27.3</v>
      </c>
      <c r="G224" s="71">
        <v>26.8</v>
      </c>
    </row>
    <row r="225" spans="1:8" ht="17.149999999999999" customHeight="1" x14ac:dyDescent="0.3">
      <c r="A225" s="70" t="s">
        <v>324</v>
      </c>
      <c r="B225" s="70">
        <v>1769</v>
      </c>
      <c r="C225" s="71">
        <v>100</v>
      </c>
      <c r="D225" s="71">
        <v>37.700000000000003</v>
      </c>
      <c r="E225" s="71">
        <v>23.5</v>
      </c>
      <c r="F225" s="71">
        <v>33.200000000000003</v>
      </c>
      <c r="G225" s="71">
        <v>5.6</v>
      </c>
    </row>
    <row r="226" spans="1:8" ht="17.149999999999999" customHeight="1" x14ac:dyDescent="0.3">
      <c r="A226" s="70" t="s">
        <v>325</v>
      </c>
      <c r="B226" s="70">
        <v>14407</v>
      </c>
      <c r="C226" s="71">
        <v>100</v>
      </c>
      <c r="D226" s="71">
        <v>50.8</v>
      </c>
      <c r="E226" s="71">
        <v>8.8000000000000007</v>
      </c>
      <c r="F226" s="71">
        <v>5.4</v>
      </c>
      <c r="G226" s="71">
        <v>35</v>
      </c>
    </row>
    <row r="227" spans="1:8" ht="17.149999999999999" customHeight="1" x14ac:dyDescent="0.3">
      <c r="A227" s="70" t="s">
        <v>326</v>
      </c>
      <c r="B227" s="70">
        <v>2525</v>
      </c>
      <c r="C227" s="71">
        <v>100</v>
      </c>
      <c r="D227" s="71">
        <v>70.7</v>
      </c>
      <c r="E227" s="71">
        <v>5.3</v>
      </c>
      <c r="F227" s="71">
        <v>16.7</v>
      </c>
      <c r="G227" s="71">
        <v>7.2</v>
      </c>
    </row>
    <row r="228" spans="1:8" ht="17.149999999999999" customHeight="1" x14ac:dyDescent="0.3">
      <c r="A228" s="70" t="s">
        <v>327</v>
      </c>
      <c r="B228" s="70">
        <v>45357</v>
      </c>
      <c r="C228" s="71">
        <v>100</v>
      </c>
      <c r="D228" s="71">
        <v>43.5</v>
      </c>
      <c r="E228" s="71">
        <v>1.3</v>
      </c>
      <c r="F228" s="71">
        <v>42.5</v>
      </c>
      <c r="G228" s="71">
        <v>12.7</v>
      </c>
    </row>
    <row r="229" spans="1:8" ht="17.149999999999999" customHeight="1" x14ac:dyDescent="0.3">
      <c r="A229" s="70" t="s">
        <v>328</v>
      </c>
      <c r="B229" s="70">
        <v>2685</v>
      </c>
      <c r="C229" s="71">
        <v>100</v>
      </c>
      <c r="D229" s="71">
        <v>38.5</v>
      </c>
      <c r="E229" s="71">
        <v>4.7</v>
      </c>
      <c r="F229" s="71">
        <v>42.6</v>
      </c>
      <c r="G229" s="71">
        <v>14.2</v>
      </c>
    </row>
    <row r="230" spans="1:8" ht="17.149999999999999" customHeight="1" x14ac:dyDescent="0.3">
      <c r="A230" s="70" t="s">
        <v>329</v>
      </c>
      <c r="B230" s="70">
        <v>79314</v>
      </c>
      <c r="C230" s="71">
        <v>100</v>
      </c>
      <c r="D230" s="71">
        <v>64.3</v>
      </c>
      <c r="E230" s="71">
        <v>7.9</v>
      </c>
      <c r="F230" s="71">
        <v>14.7</v>
      </c>
      <c r="G230" s="71">
        <v>13.1</v>
      </c>
    </row>
    <row r="231" spans="1:8" ht="17.149999999999999" customHeight="1" x14ac:dyDescent="0.3">
      <c r="A231" s="70" t="s">
        <v>330</v>
      </c>
      <c r="B231" s="70">
        <v>21522</v>
      </c>
      <c r="C231" s="71">
        <v>100</v>
      </c>
      <c r="D231" s="71">
        <v>47.6</v>
      </c>
      <c r="E231" s="71">
        <v>5.5</v>
      </c>
      <c r="F231" s="71">
        <v>43</v>
      </c>
      <c r="G231" s="71">
        <v>3.8</v>
      </c>
    </row>
    <row r="232" spans="1:8" ht="17.149999999999999" customHeight="1" x14ac:dyDescent="0.3">
      <c r="A232" s="70" t="s">
        <v>331</v>
      </c>
      <c r="B232" s="70">
        <v>53304</v>
      </c>
      <c r="C232" s="71">
        <v>100</v>
      </c>
      <c r="D232" s="71">
        <v>54.6</v>
      </c>
      <c r="E232" s="71">
        <v>1.7</v>
      </c>
      <c r="F232" s="71">
        <v>30.7</v>
      </c>
      <c r="G232" s="71">
        <v>12.9</v>
      </c>
    </row>
    <row r="233" spans="1:8" ht="17.149999999999999" customHeight="1" x14ac:dyDescent="0.3">
      <c r="A233" s="70" t="s">
        <v>73</v>
      </c>
      <c r="B233" s="70">
        <v>227030</v>
      </c>
      <c r="C233" s="71">
        <v>100</v>
      </c>
      <c r="D233" s="71">
        <v>42.4</v>
      </c>
      <c r="E233" s="71">
        <v>14.4</v>
      </c>
      <c r="F233" s="71">
        <v>33.200000000000003</v>
      </c>
      <c r="G233" s="71">
        <v>10</v>
      </c>
    </row>
    <row r="234" spans="1:8" ht="17.149999999999999" customHeight="1" x14ac:dyDescent="0.3">
      <c r="A234" s="70" t="s">
        <v>332</v>
      </c>
      <c r="B234" s="70">
        <v>4456</v>
      </c>
      <c r="C234" s="71">
        <v>100</v>
      </c>
      <c r="D234" s="71">
        <v>32.200000000000003</v>
      </c>
      <c r="E234" s="71">
        <v>18.2</v>
      </c>
      <c r="F234" s="71">
        <v>9.4</v>
      </c>
      <c r="G234" s="71">
        <v>40.200000000000003</v>
      </c>
    </row>
    <row r="235" spans="1:8" ht="17.149999999999999" customHeight="1" x14ac:dyDescent="0.3">
      <c r="A235" s="70" t="s">
        <v>333</v>
      </c>
      <c r="B235" s="70">
        <v>4239</v>
      </c>
      <c r="C235" s="71">
        <v>100</v>
      </c>
      <c r="D235" s="71">
        <v>23.3</v>
      </c>
      <c r="E235" s="71">
        <v>3</v>
      </c>
      <c r="F235" s="71">
        <v>65.2</v>
      </c>
      <c r="G235" s="71">
        <v>8.4</v>
      </c>
    </row>
    <row r="236" spans="1:8" ht="17.149999999999999" customHeight="1" x14ac:dyDescent="0.3">
      <c r="A236" s="70" t="s">
        <v>334</v>
      </c>
      <c r="B236" s="70">
        <v>3112</v>
      </c>
      <c r="C236" s="71">
        <v>100</v>
      </c>
      <c r="D236" s="71">
        <v>93.7</v>
      </c>
      <c r="E236" s="71">
        <v>0.6</v>
      </c>
      <c r="F236" s="71">
        <v>1.9</v>
      </c>
      <c r="G236" s="71">
        <v>3.8</v>
      </c>
    </row>
    <row r="237" spans="1:8" ht="17.149999999999999" customHeight="1" x14ac:dyDescent="0.3">
      <c r="A237" s="70" t="s">
        <v>335</v>
      </c>
      <c r="B237" s="70">
        <v>35210</v>
      </c>
      <c r="C237" s="71">
        <v>100</v>
      </c>
      <c r="D237" s="71">
        <v>71.599999999999994</v>
      </c>
      <c r="E237" s="71">
        <v>6.8</v>
      </c>
      <c r="F237" s="71">
        <v>0.9</v>
      </c>
      <c r="G237" s="71">
        <v>20.8</v>
      </c>
    </row>
    <row r="238" spans="1:8" ht="17.149999999999999" customHeight="1" x14ac:dyDescent="0.3">
      <c r="A238" s="70" t="s">
        <v>336</v>
      </c>
      <c r="B238" s="70">
        <v>3861</v>
      </c>
      <c r="C238" s="71">
        <v>100</v>
      </c>
      <c r="D238" s="71">
        <v>71.2</v>
      </c>
      <c r="E238" s="71">
        <v>12.8</v>
      </c>
      <c r="F238" s="71">
        <v>0.5</v>
      </c>
      <c r="G238" s="71">
        <v>15.5</v>
      </c>
    </row>
    <row r="239" spans="1:8" ht="17.149999999999999" customHeight="1" x14ac:dyDescent="0.3">
      <c r="A239" s="70" t="s">
        <v>337</v>
      </c>
      <c r="B239" s="70">
        <v>2890</v>
      </c>
      <c r="C239" s="71">
        <v>100</v>
      </c>
      <c r="D239" s="71">
        <v>92.6</v>
      </c>
      <c r="E239" s="71">
        <v>0.2</v>
      </c>
      <c r="F239" s="71">
        <v>7.1</v>
      </c>
      <c r="G239" s="71">
        <v>0.1</v>
      </c>
    </row>
    <row r="240" spans="1:8" ht="17.149999999999999" customHeight="1" x14ac:dyDescent="0.3">
      <c r="A240" s="70" t="s">
        <v>338</v>
      </c>
      <c r="B240" s="70">
        <v>3629</v>
      </c>
      <c r="C240" s="71">
        <v>100</v>
      </c>
      <c r="D240" s="71">
        <v>72.400000000000006</v>
      </c>
      <c r="E240" s="71">
        <v>0.3</v>
      </c>
      <c r="F240" s="71">
        <v>0.4</v>
      </c>
      <c r="G240" s="71">
        <v>26.9</v>
      </c>
      <c r="H240" s="19"/>
    </row>
    <row r="241" spans="1:8" ht="17.149999999999999" customHeight="1" x14ac:dyDescent="0.3">
      <c r="A241" s="70" t="s">
        <v>339</v>
      </c>
      <c r="B241" s="70">
        <v>8116</v>
      </c>
      <c r="C241" s="71">
        <v>100</v>
      </c>
      <c r="D241" s="71">
        <v>65</v>
      </c>
      <c r="E241" s="71">
        <v>3.9</v>
      </c>
      <c r="F241" s="71">
        <v>27.8</v>
      </c>
      <c r="G241" s="71">
        <v>3.3</v>
      </c>
      <c r="H241" s="19"/>
    </row>
    <row r="242" spans="1:8" ht="17.149999999999999" customHeight="1" x14ac:dyDescent="0.3">
      <c r="A242" s="70" t="s">
        <v>340</v>
      </c>
      <c r="B242" s="70">
        <v>5890</v>
      </c>
      <c r="C242" s="71">
        <v>100</v>
      </c>
      <c r="D242" s="71">
        <v>64.599999999999994</v>
      </c>
      <c r="E242" s="71">
        <v>15.5</v>
      </c>
      <c r="F242" s="71">
        <v>3.8</v>
      </c>
      <c r="G242" s="71">
        <v>16.100000000000001</v>
      </c>
    </row>
    <row r="243" spans="1:8" ht="17.149999999999999" customHeight="1" x14ac:dyDescent="0.3">
      <c r="A243" s="70" t="s">
        <v>341</v>
      </c>
      <c r="B243" s="70">
        <v>9218</v>
      </c>
      <c r="C243" s="71">
        <v>100</v>
      </c>
      <c r="D243" s="71">
        <v>85.1</v>
      </c>
      <c r="E243" s="71">
        <v>0.7</v>
      </c>
      <c r="F243" s="71">
        <v>1.9</v>
      </c>
      <c r="G243" s="71">
        <v>12.3</v>
      </c>
    </row>
    <row r="244" spans="1:8" ht="17.149999999999999" customHeight="1" x14ac:dyDescent="0.3">
      <c r="A244" s="70" t="s">
        <v>342</v>
      </c>
      <c r="B244" s="70">
        <v>14574</v>
      </c>
      <c r="C244" s="71">
        <v>100</v>
      </c>
      <c r="D244" s="71">
        <v>57.3</v>
      </c>
      <c r="E244" s="71">
        <v>0.2</v>
      </c>
      <c r="F244" s="71">
        <v>0.6</v>
      </c>
      <c r="G244" s="71">
        <v>41.9</v>
      </c>
    </row>
    <row r="245" spans="1:8" ht="17.149999999999999" customHeight="1" x14ac:dyDescent="0.3">
      <c r="A245" s="70" t="s">
        <v>343</v>
      </c>
      <c r="B245" s="70">
        <v>3932</v>
      </c>
      <c r="C245" s="71">
        <v>100</v>
      </c>
      <c r="D245" s="71">
        <v>84.2</v>
      </c>
      <c r="E245" s="71">
        <v>1.7</v>
      </c>
      <c r="F245" s="71">
        <v>2.4</v>
      </c>
      <c r="G245" s="71">
        <v>11.7</v>
      </c>
    </row>
    <row r="246" spans="1:8" ht="17.149999999999999" customHeight="1" x14ac:dyDescent="0.3">
      <c r="A246" s="70" t="s">
        <v>344</v>
      </c>
      <c r="B246" s="70">
        <v>2526</v>
      </c>
      <c r="C246" s="71">
        <v>100</v>
      </c>
      <c r="D246" s="71">
        <v>30.2</v>
      </c>
      <c r="E246" s="71">
        <v>2.7</v>
      </c>
      <c r="F246" s="71">
        <v>4.8</v>
      </c>
      <c r="G246" s="71">
        <v>62.4</v>
      </c>
    </row>
    <row r="247" spans="1:8" ht="17.149999999999999" customHeight="1" x14ac:dyDescent="0.3">
      <c r="A247" s="70" t="s">
        <v>345</v>
      </c>
      <c r="B247" s="70">
        <v>54024</v>
      </c>
      <c r="C247" s="71">
        <v>100</v>
      </c>
      <c r="D247" s="71">
        <v>60.8</v>
      </c>
      <c r="E247" s="71">
        <v>17.600000000000001</v>
      </c>
      <c r="F247" s="71">
        <v>11.3</v>
      </c>
      <c r="G247" s="71">
        <v>10.3</v>
      </c>
    </row>
    <row r="248" spans="1:8" ht="17.149999999999999" customHeight="1" x14ac:dyDescent="0.3">
      <c r="A248" s="70" t="s">
        <v>346</v>
      </c>
      <c r="B248" s="70">
        <v>4494</v>
      </c>
      <c r="C248" s="71">
        <v>100</v>
      </c>
      <c r="D248" s="71">
        <v>63.8</v>
      </c>
      <c r="E248" s="71">
        <v>9.1</v>
      </c>
      <c r="F248" s="71">
        <v>22.1</v>
      </c>
      <c r="G248" s="71">
        <v>5</v>
      </c>
    </row>
    <row r="249" spans="1:8" ht="17.149999999999999" customHeight="1" x14ac:dyDescent="0.3">
      <c r="A249" s="70" t="s">
        <v>347</v>
      </c>
      <c r="B249" s="70">
        <v>5369</v>
      </c>
      <c r="C249" s="71">
        <v>100</v>
      </c>
      <c r="D249" s="71">
        <v>41.1</v>
      </c>
      <c r="E249" s="71">
        <v>10.3</v>
      </c>
      <c r="F249" s="71">
        <v>44.9</v>
      </c>
      <c r="G249" s="71">
        <v>3.7</v>
      </c>
    </row>
    <row r="250" spans="1:8" ht="17.149999999999999" customHeight="1" x14ac:dyDescent="0.3">
      <c r="A250" s="70" t="s">
        <v>348</v>
      </c>
      <c r="B250" s="70">
        <v>5593</v>
      </c>
      <c r="C250" s="71">
        <v>100</v>
      </c>
      <c r="D250" s="71">
        <v>50.8</v>
      </c>
      <c r="E250" s="71">
        <v>39.200000000000003</v>
      </c>
      <c r="F250" s="71">
        <v>5.8</v>
      </c>
      <c r="G250" s="71">
        <v>4.0999999999999996</v>
      </c>
    </row>
    <row r="251" spans="1:8" ht="17.149999999999999" customHeight="1" x14ac:dyDescent="0.3">
      <c r="A251" s="70" t="s">
        <v>349</v>
      </c>
      <c r="B251" s="70">
        <v>12691</v>
      </c>
      <c r="C251" s="71">
        <v>100</v>
      </c>
      <c r="D251" s="71">
        <v>36.9</v>
      </c>
      <c r="E251" s="71">
        <v>24.2</v>
      </c>
      <c r="F251" s="71">
        <v>5</v>
      </c>
      <c r="G251" s="71">
        <v>34</v>
      </c>
    </row>
    <row r="252" spans="1:8" ht="17.149999999999999" customHeight="1" x14ac:dyDescent="0.3">
      <c r="A252" s="70" t="s">
        <v>350</v>
      </c>
      <c r="B252" s="70">
        <v>63513</v>
      </c>
      <c r="C252" s="71">
        <v>100</v>
      </c>
      <c r="D252" s="71">
        <v>78.5</v>
      </c>
      <c r="E252" s="71">
        <v>1.9</v>
      </c>
      <c r="F252" s="71">
        <v>12.8</v>
      </c>
      <c r="G252" s="71">
        <v>6.8</v>
      </c>
    </row>
    <row r="253" spans="1:8" ht="17.149999999999999" customHeight="1" x14ac:dyDescent="0.3">
      <c r="A253" s="160" t="s">
        <v>505</v>
      </c>
      <c r="B253" s="160"/>
      <c r="C253" s="160"/>
      <c r="D253" s="160"/>
      <c r="E253" s="160"/>
      <c r="F253" s="160"/>
      <c r="G253" s="160"/>
    </row>
    <row r="254" spans="1:8" ht="17.149999999999999" customHeight="1" x14ac:dyDescent="0.3">
      <c r="A254" s="117"/>
      <c r="B254" s="117"/>
      <c r="C254" s="117"/>
      <c r="D254" s="117"/>
      <c r="E254" s="117"/>
      <c r="F254" s="117"/>
      <c r="G254" s="117"/>
    </row>
    <row r="255" spans="1:8" ht="17.149999999999999" customHeight="1" x14ac:dyDescent="0.3">
      <c r="A255" s="156" t="s">
        <v>86</v>
      </c>
      <c r="B255" s="158" t="s">
        <v>85</v>
      </c>
      <c r="C255" s="162" t="s">
        <v>84</v>
      </c>
      <c r="D255" s="162"/>
      <c r="E255" s="162"/>
      <c r="F255" s="162"/>
      <c r="G255" s="163"/>
    </row>
    <row r="256" spans="1:8" ht="17.149999999999999" customHeight="1" thickBot="1" x14ac:dyDescent="0.35">
      <c r="A256" s="157"/>
      <c r="B256" s="159"/>
      <c r="C256" s="67" t="s">
        <v>1</v>
      </c>
      <c r="D256" s="68" t="s">
        <v>2</v>
      </c>
      <c r="E256" s="68" t="s">
        <v>3</v>
      </c>
      <c r="F256" s="68" t="s">
        <v>5</v>
      </c>
      <c r="G256" s="108" t="s">
        <v>4</v>
      </c>
    </row>
    <row r="257" spans="1:7" ht="17.149999999999999" customHeight="1" thickTop="1" x14ac:dyDescent="0.3">
      <c r="A257" s="70" t="s">
        <v>351</v>
      </c>
      <c r="B257" s="70">
        <v>3146</v>
      </c>
      <c r="C257" s="71">
        <v>100</v>
      </c>
      <c r="D257" s="71">
        <v>79.8</v>
      </c>
      <c r="E257" s="71">
        <v>5.0999999999999996</v>
      </c>
      <c r="F257" s="71">
        <v>9.8000000000000007</v>
      </c>
      <c r="G257" s="71">
        <v>5.3</v>
      </c>
    </row>
    <row r="258" spans="1:7" ht="17.149999999999999" customHeight="1" x14ac:dyDescent="0.3">
      <c r="A258" s="70" t="s">
        <v>352</v>
      </c>
      <c r="B258" s="70">
        <v>2353</v>
      </c>
      <c r="C258" s="71">
        <v>100</v>
      </c>
      <c r="D258" s="71">
        <v>50.1</v>
      </c>
      <c r="E258" s="71">
        <v>4.5</v>
      </c>
      <c r="F258" s="71">
        <v>40</v>
      </c>
      <c r="G258" s="71">
        <v>5.4</v>
      </c>
    </row>
    <row r="259" spans="1:7" ht="17.149999999999999" customHeight="1" x14ac:dyDescent="0.3">
      <c r="A259" s="70" t="s">
        <v>353</v>
      </c>
      <c r="B259" s="70">
        <v>28286</v>
      </c>
      <c r="C259" s="71">
        <v>100</v>
      </c>
      <c r="D259" s="71">
        <v>47</v>
      </c>
      <c r="E259" s="71">
        <v>19.8</v>
      </c>
      <c r="F259" s="71">
        <v>4.0999999999999996</v>
      </c>
      <c r="G259" s="71">
        <v>29.1</v>
      </c>
    </row>
    <row r="260" spans="1:7" ht="17.149999999999999" customHeight="1" x14ac:dyDescent="0.3">
      <c r="A260" s="70" t="s">
        <v>354</v>
      </c>
      <c r="B260" s="70">
        <v>30295</v>
      </c>
      <c r="C260" s="71">
        <v>100</v>
      </c>
      <c r="D260" s="71">
        <v>32.9</v>
      </c>
      <c r="E260" s="71">
        <v>8.8000000000000007</v>
      </c>
      <c r="F260" s="71">
        <v>57.4</v>
      </c>
      <c r="G260" s="71">
        <v>1</v>
      </c>
    </row>
    <row r="261" spans="1:7" ht="17.149999999999999" customHeight="1" x14ac:dyDescent="0.3">
      <c r="A261" s="70" t="s">
        <v>355</v>
      </c>
      <c r="B261" s="70">
        <v>21406</v>
      </c>
      <c r="C261" s="71">
        <v>100</v>
      </c>
      <c r="D261" s="71">
        <v>66.400000000000006</v>
      </c>
      <c r="E261" s="71">
        <v>2.7</v>
      </c>
      <c r="F261" s="71">
        <v>4.5999999999999996</v>
      </c>
      <c r="G261" s="71">
        <v>26.3</v>
      </c>
    </row>
    <row r="262" spans="1:7" ht="17.149999999999999" customHeight="1" x14ac:dyDescent="0.3">
      <c r="A262" s="70" t="s">
        <v>356</v>
      </c>
      <c r="B262" s="70">
        <v>21275</v>
      </c>
      <c r="C262" s="71">
        <v>100</v>
      </c>
      <c r="D262" s="71">
        <v>77.8</v>
      </c>
      <c r="E262" s="71">
        <v>3.9</v>
      </c>
      <c r="F262" s="71">
        <v>3.7</v>
      </c>
      <c r="G262" s="71">
        <v>14.6</v>
      </c>
    </row>
    <row r="263" spans="1:7" ht="17.149999999999999" customHeight="1" x14ac:dyDescent="0.3">
      <c r="A263" s="70" t="s">
        <v>357</v>
      </c>
      <c r="B263" s="70">
        <v>10485</v>
      </c>
      <c r="C263" s="71">
        <v>100</v>
      </c>
      <c r="D263" s="71">
        <v>61.9</v>
      </c>
      <c r="E263" s="71">
        <v>3.1</v>
      </c>
      <c r="F263" s="71">
        <v>32</v>
      </c>
      <c r="G263" s="71">
        <v>3.1</v>
      </c>
    </row>
    <row r="264" spans="1:7" ht="17.149999999999999" customHeight="1" x14ac:dyDescent="0.3">
      <c r="A264" s="70" t="s">
        <v>358</v>
      </c>
      <c r="B264" s="70">
        <v>2250</v>
      </c>
      <c r="C264" s="71">
        <v>100</v>
      </c>
      <c r="D264" s="71">
        <v>35.5</v>
      </c>
      <c r="E264" s="71">
        <v>27</v>
      </c>
      <c r="F264" s="71">
        <v>35.5</v>
      </c>
      <c r="G264" s="71">
        <v>2</v>
      </c>
    </row>
    <row r="265" spans="1:7" ht="17.149999999999999" customHeight="1" x14ac:dyDescent="0.3">
      <c r="A265" s="70" t="s">
        <v>359</v>
      </c>
      <c r="B265" s="70">
        <v>14060</v>
      </c>
      <c r="C265" s="71">
        <v>100</v>
      </c>
      <c r="D265" s="71">
        <v>82.8</v>
      </c>
      <c r="E265" s="71">
        <v>0.3</v>
      </c>
      <c r="F265" s="71">
        <v>8.9</v>
      </c>
      <c r="G265" s="71">
        <v>8</v>
      </c>
    </row>
    <row r="266" spans="1:7" ht="17.149999999999999" customHeight="1" x14ac:dyDescent="0.3">
      <c r="A266" s="70" t="s">
        <v>360</v>
      </c>
      <c r="B266" s="70">
        <v>3481</v>
      </c>
      <c r="C266" s="71">
        <v>100</v>
      </c>
      <c r="D266" s="71">
        <v>58.9</v>
      </c>
      <c r="E266" s="71">
        <v>8.5</v>
      </c>
      <c r="F266" s="71">
        <v>12</v>
      </c>
      <c r="G266" s="71">
        <v>20.5</v>
      </c>
    </row>
    <row r="267" spans="1:7" ht="17.149999999999999" customHeight="1" x14ac:dyDescent="0.3">
      <c r="A267" s="70" t="s">
        <v>361</v>
      </c>
      <c r="B267" s="70">
        <v>6234</v>
      </c>
      <c r="C267" s="71">
        <v>100</v>
      </c>
      <c r="D267" s="71">
        <v>65.5</v>
      </c>
      <c r="E267" s="71">
        <v>26.1</v>
      </c>
      <c r="F267" s="71">
        <v>6.3</v>
      </c>
      <c r="G267" s="71">
        <v>2.1</v>
      </c>
    </row>
    <row r="268" spans="1:7" ht="17.149999999999999" customHeight="1" x14ac:dyDescent="0.3">
      <c r="A268" s="70" t="s">
        <v>362</v>
      </c>
      <c r="B268" s="70">
        <v>44413</v>
      </c>
      <c r="C268" s="71">
        <v>100</v>
      </c>
      <c r="D268" s="71">
        <v>54</v>
      </c>
      <c r="E268" s="71">
        <v>2.2000000000000002</v>
      </c>
      <c r="F268" s="71">
        <v>27.3</v>
      </c>
      <c r="G268" s="71">
        <v>16.600000000000001</v>
      </c>
    </row>
    <row r="269" spans="1:7" ht="17.149999999999999" customHeight="1" x14ac:dyDescent="0.3">
      <c r="A269" s="70" t="s">
        <v>363</v>
      </c>
      <c r="B269" s="70">
        <v>7704</v>
      </c>
      <c r="C269" s="71">
        <v>100</v>
      </c>
      <c r="D269" s="71">
        <v>51.1</v>
      </c>
      <c r="E269" s="71">
        <v>10.9</v>
      </c>
      <c r="F269" s="71">
        <v>32.6</v>
      </c>
      <c r="G269" s="71">
        <v>5.4</v>
      </c>
    </row>
    <row r="270" spans="1:7" ht="17.149999999999999" customHeight="1" x14ac:dyDescent="0.3">
      <c r="A270" s="70" t="s">
        <v>70</v>
      </c>
      <c r="B270" s="70">
        <v>253730</v>
      </c>
      <c r="C270" s="71">
        <v>100</v>
      </c>
      <c r="D270" s="71">
        <v>54.1</v>
      </c>
      <c r="E270" s="71">
        <v>3.8</v>
      </c>
      <c r="F270" s="71">
        <v>34.299999999999997</v>
      </c>
      <c r="G270" s="71">
        <v>7.7</v>
      </c>
    </row>
    <row r="271" spans="1:7" ht="17.149999999999999" customHeight="1" x14ac:dyDescent="0.3">
      <c r="A271" s="70" t="s">
        <v>364</v>
      </c>
      <c r="B271" s="70">
        <v>2624</v>
      </c>
      <c r="C271" s="71">
        <v>100</v>
      </c>
      <c r="D271" s="71">
        <v>49.6</v>
      </c>
      <c r="E271" s="71">
        <v>6.6</v>
      </c>
      <c r="F271" s="71">
        <v>34.9</v>
      </c>
      <c r="G271" s="71">
        <v>8.9</v>
      </c>
    </row>
    <row r="272" spans="1:7" ht="17.149999999999999" customHeight="1" x14ac:dyDescent="0.3">
      <c r="A272" s="70" t="s">
        <v>365</v>
      </c>
      <c r="B272" s="70">
        <v>10269</v>
      </c>
      <c r="C272" s="71">
        <v>100</v>
      </c>
      <c r="D272" s="71">
        <v>38.9</v>
      </c>
      <c r="E272" s="71">
        <v>3.9</v>
      </c>
      <c r="F272" s="71">
        <v>27.3</v>
      </c>
      <c r="G272" s="71">
        <v>30</v>
      </c>
    </row>
    <row r="273" spans="1:7" ht="17.149999999999999" customHeight="1" x14ac:dyDescent="0.3">
      <c r="A273" s="70" t="s">
        <v>366</v>
      </c>
      <c r="B273" s="70">
        <v>7075</v>
      </c>
      <c r="C273" s="71">
        <v>100</v>
      </c>
      <c r="D273" s="71">
        <v>51</v>
      </c>
      <c r="E273" s="71">
        <v>3.3</v>
      </c>
      <c r="F273" s="71">
        <v>40.9</v>
      </c>
      <c r="G273" s="71">
        <v>4.8</v>
      </c>
    </row>
    <row r="274" spans="1:7" ht="17.149999999999999" customHeight="1" x14ac:dyDescent="0.3">
      <c r="A274" s="70" t="s">
        <v>367</v>
      </c>
      <c r="B274" s="70">
        <v>2480</v>
      </c>
      <c r="C274" s="71">
        <v>100</v>
      </c>
      <c r="D274" s="71">
        <v>49.9</v>
      </c>
      <c r="E274" s="71">
        <v>4.4000000000000004</v>
      </c>
      <c r="F274" s="71">
        <v>40.4</v>
      </c>
      <c r="G274" s="71">
        <v>5.2</v>
      </c>
    </row>
    <row r="275" spans="1:7" ht="17.149999999999999" customHeight="1" x14ac:dyDescent="0.3">
      <c r="A275" s="70" t="s">
        <v>368</v>
      </c>
      <c r="B275" s="70">
        <v>39274</v>
      </c>
      <c r="C275" s="71">
        <v>100</v>
      </c>
      <c r="D275" s="71">
        <v>43.1</v>
      </c>
      <c r="E275" s="71">
        <v>22.7</v>
      </c>
      <c r="F275" s="71">
        <v>20.100000000000001</v>
      </c>
      <c r="G275" s="71">
        <v>14.1</v>
      </c>
    </row>
    <row r="276" spans="1:7" ht="17.149999999999999" customHeight="1" x14ac:dyDescent="0.3">
      <c r="A276" s="70" t="s">
        <v>369</v>
      </c>
      <c r="B276" s="70">
        <v>4651</v>
      </c>
      <c r="C276" s="71">
        <v>100</v>
      </c>
      <c r="D276" s="71">
        <v>49.8</v>
      </c>
      <c r="E276" s="71">
        <v>30.1</v>
      </c>
      <c r="F276" s="71">
        <v>17</v>
      </c>
      <c r="G276" s="71">
        <v>3.1</v>
      </c>
    </row>
    <row r="277" spans="1:7" ht="17.149999999999999" customHeight="1" x14ac:dyDescent="0.3">
      <c r="A277" s="70" t="s">
        <v>370</v>
      </c>
      <c r="B277" s="70">
        <v>21612</v>
      </c>
      <c r="C277" s="71">
        <v>100</v>
      </c>
      <c r="D277" s="71">
        <v>50</v>
      </c>
      <c r="E277" s="71">
        <v>3.4</v>
      </c>
      <c r="F277" s="71">
        <v>39</v>
      </c>
      <c r="G277" s="71">
        <v>7.7</v>
      </c>
    </row>
    <row r="278" spans="1:7" ht="17.149999999999999" customHeight="1" x14ac:dyDescent="0.3">
      <c r="A278" s="70" t="s">
        <v>371</v>
      </c>
      <c r="B278" s="70">
        <v>6058</v>
      </c>
      <c r="C278" s="71">
        <v>100</v>
      </c>
      <c r="D278" s="71">
        <v>32.5</v>
      </c>
      <c r="E278" s="71">
        <v>4.2</v>
      </c>
      <c r="F278" s="71">
        <v>50.2</v>
      </c>
      <c r="G278" s="71">
        <v>13.1</v>
      </c>
    </row>
    <row r="279" spans="1:7" ht="17.149999999999999" customHeight="1" x14ac:dyDescent="0.3">
      <c r="A279" s="70" t="s">
        <v>372</v>
      </c>
      <c r="B279" s="70">
        <v>24922</v>
      </c>
      <c r="C279" s="71">
        <v>100</v>
      </c>
      <c r="D279" s="71">
        <v>74.400000000000006</v>
      </c>
      <c r="E279" s="71">
        <v>3.3</v>
      </c>
      <c r="F279" s="71">
        <v>16.2</v>
      </c>
      <c r="G279" s="71">
        <v>6.1</v>
      </c>
    </row>
    <row r="280" spans="1:7" ht="17.149999999999999" customHeight="1" x14ac:dyDescent="0.3">
      <c r="A280" s="70" t="s">
        <v>373</v>
      </c>
      <c r="B280" s="70">
        <v>2802</v>
      </c>
      <c r="C280" s="71">
        <v>100</v>
      </c>
      <c r="D280" s="71">
        <v>54.6</v>
      </c>
      <c r="E280" s="71">
        <v>3.7</v>
      </c>
      <c r="F280" s="71">
        <v>26.7</v>
      </c>
      <c r="G280" s="71">
        <v>14.9</v>
      </c>
    </row>
    <row r="281" spans="1:7" ht="17.149999999999999" customHeight="1" x14ac:dyDescent="0.3">
      <c r="A281" s="70" t="s">
        <v>374</v>
      </c>
      <c r="B281" s="70">
        <v>3043</v>
      </c>
      <c r="C281" s="71">
        <v>100</v>
      </c>
      <c r="D281" s="71">
        <v>93.9</v>
      </c>
      <c r="E281" s="71">
        <v>3.2</v>
      </c>
      <c r="F281" s="71">
        <v>1.6</v>
      </c>
      <c r="G281" s="71">
        <v>1.3</v>
      </c>
    </row>
    <row r="282" spans="1:7" ht="17.149999999999999" customHeight="1" x14ac:dyDescent="0.3">
      <c r="A282" s="70" t="s">
        <v>375</v>
      </c>
      <c r="B282" s="70">
        <v>8179</v>
      </c>
      <c r="C282" s="71">
        <v>100</v>
      </c>
      <c r="D282" s="71">
        <v>47.8</v>
      </c>
      <c r="E282" s="71">
        <v>21.9</v>
      </c>
      <c r="F282" s="71">
        <v>29.5</v>
      </c>
      <c r="G282" s="71">
        <v>0.8</v>
      </c>
    </row>
    <row r="283" spans="1:7" ht="17.149999999999999" customHeight="1" x14ac:dyDescent="0.3">
      <c r="A283" s="70" t="s">
        <v>376</v>
      </c>
      <c r="B283" s="70">
        <v>40706</v>
      </c>
      <c r="C283" s="71">
        <v>100</v>
      </c>
      <c r="D283" s="71">
        <v>40.200000000000003</v>
      </c>
      <c r="E283" s="71">
        <v>5.4</v>
      </c>
      <c r="F283" s="71">
        <v>49.7</v>
      </c>
      <c r="G283" s="71">
        <v>4.7</v>
      </c>
    </row>
    <row r="284" spans="1:7" ht="17.149999999999999" customHeight="1" x14ac:dyDescent="0.3">
      <c r="A284" s="70" t="s">
        <v>377</v>
      </c>
      <c r="B284" s="70">
        <v>7738</v>
      </c>
      <c r="C284" s="71">
        <v>100</v>
      </c>
      <c r="D284" s="71">
        <v>13.5</v>
      </c>
      <c r="E284" s="71">
        <v>2</v>
      </c>
      <c r="F284" s="71">
        <v>5.0999999999999996</v>
      </c>
      <c r="G284" s="71">
        <v>79.5</v>
      </c>
    </row>
    <row r="285" spans="1:7" ht="17.149999999999999" customHeight="1" x14ac:dyDescent="0.3">
      <c r="A285" s="70" t="s">
        <v>378</v>
      </c>
      <c r="B285" s="70">
        <v>60819</v>
      </c>
      <c r="C285" s="71">
        <v>100</v>
      </c>
      <c r="D285" s="71">
        <v>56.9</v>
      </c>
      <c r="E285" s="71">
        <v>4.5999999999999996</v>
      </c>
      <c r="F285" s="71">
        <v>32.200000000000003</v>
      </c>
      <c r="G285" s="71">
        <v>6.3</v>
      </c>
    </row>
    <row r="286" spans="1:7" ht="17.149999999999999" customHeight="1" x14ac:dyDescent="0.3">
      <c r="A286" s="70" t="s">
        <v>379</v>
      </c>
      <c r="B286" s="70">
        <v>44280</v>
      </c>
      <c r="C286" s="71">
        <v>100</v>
      </c>
      <c r="D286" s="71">
        <v>61.2</v>
      </c>
      <c r="E286" s="71">
        <v>3.2</v>
      </c>
      <c r="F286" s="71">
        <v>32.5</v>
      </c>
      <c r="G286" s="71">
        <v>3.1</v>
      </c>
    </row>
    <row r="287" spans="1:7" ht="17.149999999999999" customHeight="1" x14ac:dyDescent="0.3">
      <c r="A287" s="70" t="s">
        <v>380</v>
      </c>
      <c r="B287" s="70">
        <v>68583</v>
      </c>
      <c r="C287" s="71">
        <v>100</v>
      </c>
      <c r="D287" s="71">
        <v>50</v>
      </c>
      <c r="E287" s="71">
        <v>13.8</v>
      </c>
      <c r="F287" s="71">
        <v>24.6</v>
      </c>
      <c r="G287" s="71">
        <v>11.6</v>
      </c>
    </row>
    <row r="288" spans="1:7" ht="17.149999999999999" customHeight="1" x14ac:dyDescent="0.3">
      <c r="A288" s="70" t="s">
        <v>381</v>
      </c>
      <c r="B288" s="70">
        <v>17281</v>
      </c>
      <c r="C288" s="71">
        <v>100</v>
      </c>
      <c r="D288" s="71">
        <v>58.4</v>
      </c>
      <c r="E288" s="71">
        <v>0.8</v>
      </c>
      <c r="F288" s="71">
        <v>39.700000000000003</v>
      </c>
      <c r="G288" s="71">
        <v>1.2</v>
      </c>
    </row>
    <row r="289" spans="1:7" ht="17.149999999999999" customHeight="1" x14ac:dyDescent="0.3">
      <c r="A289" s="70" t="s">
        <v>382</v>
      </c>
      <c r="B289" s="70">
        <v>41061</v>
      </c>
      <c r="C289" s="71">
        <v>100</v>
      </c>
      <c r="D289" s="71">
        <v>60.4</v>
      </c>
      <c r="E289" s="71">
        <v>5.0999999999999996</v>
      </c>
      <c r="F289" s="71">
        <v>31.3</v>
      </c>
      <c r="G289" s="71">
        <v>3.2</v>
      </c>
    </row>
    <row r="290" spans="1:7" ht="17.149999999999999" customHeight="1" x14ac:dyDescent="0.3">
      <c r="A290" s="70" t="s">
        <v>383</v>
      </c>
      <c r="B290" s="70">
        <v>7118</v>
      </c>
      <c r="C290" s="71">
        <v>100</v>
      </c>
      <c r="D290" s="71">
        <v>5.7</v>
      </c>
      <c r="E290" s="71">
        <v>1.9</v>
      </c>
      <c r="F290" s="71">
        <v>35.1</v>
      </c>
      <c r="G290" s="71">
        <v>57.3</v>
      </c>
    </row>
    <row r="291" spans="1:7" ht="17.149999999999999" customHeight="1" x14ac:dyDescent="0.3">
      <c r="A291" s="70" t="s">
        <v>384</v>
      </c>
      <c r="B291" s="70">
        <v>49520</v>
      </c>
      <c r="C291" s="71">
        <v>100</v>
      </c>
      <c r="D291" s="71">
        <v>54.7</v>
      </c>
      <c r="E291" s="71">
        <v>2.8</v>
      </c>
      <c r="F291" s="71">
        <v>39.700000000000003</v>
      </c>
      <c r="G291" s="71">
        <v>2.9</v>
      </c>
    </row>
    <row r="292" spans="1:7" ht="17.149999999999999" customHeight="1" x14ac:dyDescent="0.3">
      <c r="A292" s="70" t="s">
        <v>385</v>
      </c>
      <c r="B292" s="70">
        <v>27342</v>
      </c>
      <c r="C292" s="71">
        <v>100</v>
      </c>
      <c r="D292" s="71">
        <v>63.7</v>
      </c>
      <c r="E292" s="71">
        <v>20.6</v>
      </c>
      <c r="F292" s="71">
        <v>11.9</v>
      </c>
      <c r="G292" s="71">
        <v>3.7</v>
      </c>
    </row>
    <row r="293" spans="1:7" ht="17.149999999999999" customHeight="1" x14ac:dyDescent="0.3">
      <c r="A293" s="70" t="s">
        <v>386</v>
      </c>
      <c r="B293" s="70">
        <v>10655</v>
      </c>
      <c r="C293" s="71">
        <v>100</v>
      </c>
      <c r="D293" s="71">
        <v>71.5</v>
      </c>
      <c r="E293" s="71">
        <v>1.9</v>
      </c>
      <c r="F293" s="71">
        <v>9.5</v>
      </c>
      <c r="G293" s="71">
        <v>17.100000000000001</v>
      </c>
    </row>
    <row r="294" spans="1:7" ht="17.149999999999999" customHeight="1" x14ac:dyDescent="0.3">
      <c r="A294" s="70" t="s">
        <v>387</v>
      </c>
      <c r="B294" s="70">
        <v>22045</v>
      </c>
      <c r="C294" s="71">
        <v>100</v>
      </c>
      <c r="D294" s="71">
        <v>72</v>
      </c>
      <c r="E294" s="71">
        <v>11.1</v>
      </c>
      <c r="F294" s="71">
        <v>16.3</v>
      </c>
      <c r="G294" s="71">
        <v>0.6</v>
      </c>
    </row>
    <row r="295" spans="1:7" ht="17.149999999999999" customHeight="1" x14ac:dyDescent="0.3">
      <c r="A295" s="70" t="s">
        <v>388</v>
      </c>
      <c r="B295" s="70">
        <v>10315</v>
      </c>
      <c r="C295" s="71">
        <v>100</v>
      </c>
      <c r="D295" s="71">
        <v>35.5</v>
      </c>
      <c r="E295" s="71">
        <v>32.1</v>
      </c>
      <c r="F295" s="71">
        <v>28.8</v>
      </c>
      <c r="G295" s="71">
        <v>3.6</v>
      </c>
    </row>
    <row r="296" spans="1:7" ht="17.149999999999999" customHeight="1" x14ac:dyDescent="0.3">
      <c r="A296" s="70" t="s">
        <v>389</v>
      </c>
      <c r="B296" s="70">
        <v>8388</v>
      </c>
      <c r="C296" s="71">
        <v>100</v>
      </c>
      <c r="D296" s="71">
        <v>60.6</v>
      </c>
      <c r="E296" s="71">
        <v>5.7</v>
      </c>
      <c r="F296" s="71">
        <v>14.3</v>
      </c>
      <c r="G296" s="71">
        <v>19.399999999999999</v>
      </c>
    </row>
    <row r="297" spans="1:7" ht="17.149999999999999" customHeight="1" x14ac:dyDescent="0.3">
      <c r="A297" s="160" t="s">
        <v>505</v>
      </c>
      <c r="B297" s="160"/>
      <c r="C297" s="160"/>
      <c r="D297" s="160"/>
      <c r="E297" s="160"/>
      <c r="F297" s="160"/>
      <c r="G297" s="160"/>
    </row>
    <row r="298" spans="1:7" ht="17.149999999999999" customHeight="1" x14ac:dyDescent="0.3">
      <c r="A298" s="106"/>
      <c r="B298" s="106"/>
      <c r="C298" s="106"/>
      <c r="D298" s="106"/>
      <c r="E298" s="106"/>
      <c r="F298" s="106"/>
      <c r="G298" s="106"/>
    </row>
    <row r="299" spans="1:7" ht="17.149999999999999" customHeight="1" x14ac:dyDescent="0.3">
      <c r="A299" s="156" t="s">
        <v>86</v>
      </c>
      <c r="B299" s="158" t="s">
        <v>85</v>
      </c>
      <c r="C299" s="162" t="s">
        <v>84</v>
      </c>
      <c r="D299" s="162"/>
      <c r="E299" s="162"/>
      <c r="F299" s="162"/>
      <c r="G299" s="163"/>
    </row>
    <row r="300" spans="1:7" ht="17.149999999999999" customHeight="1" thickBot="1" x14ac:dyDescent="0.35">
      <c r="A300" s="157"/>
      <c r="B300" s="159"/>
      <c r="C300" s="67" t="s">
        <v>1</v>
      </c>
      <c r="D300" s="68" t="s">
        <v>2</v>
      </c>
      <c r="E300" s="68" t="s">
        <v>3</v>
      </c>
      <c r="F300" s="68" t="s">
        <v>5</v>
      </c>
      <c r="G300" s="108" t="s">
        <v>4</v>
      </c>
    </row>
    <row r="301" spans="1:7" ht="17.149999999999999" customHeight="1" thickTop="1" x14ac:dyDescent="0.3">
      <c r="A301" s="70" t="s">
        <v>390</v>
      </c>
      <c r="B301" s="70">
        <v>73657</v>
      </c>
      <c r="C301" s="71">
        <v>100</v>
      </c>
      <c r="D301" s="71">
        <v>54.2</v>
      </c>
      <c r="E301" s="71">
        <v>4.5999999999999996</v>
      </c>
      <c r="F301" s="71">
        <v>33.9</v>
      </c>
      <c r="G301" s="71">
        <v>7.3</v>
      </c>
    </row>
    <row r="302" spans="1:7" ht="17.149999999999999" customHeight="1" x14ac:dyDescent="0.3">
      <c r="A302" s="70" t="s">
        <v>391</v>
      </c>
      <c r="B302" s="70">
        <v>3196</v>
      </c>
      <c r="C302" s="71">
        <v>100</v>
      </c>
      <c r="D302" s="71">
        <v>72.3</v>
      </c>
      <c r="E302" s="71">
        <v>2.2999999999999998</v>
      </c>
      <c r="F302" s="71">
        <v>23</v>
      </c>
      <c r="G302" s="71">
        <v>2.4</v>
      </c>
    </row>
    <row r="303" spans="1:7" ht="17.149999999999999" customHeight="1" x14ac:dyDescent="0.3">
      <c r="A303" s="70" t="s">
        <v>71</v>
      </c>
      <c r="B303" s="70">
        <v>250990</v>
      </c>
      <c r="C303" s="71">
        <v>100</v>
      </c>
      <c r="D303" s="71">
        <v>40.1</v>
      </c>
      <c r="E303" s="71">
        <v>4.8</v>
      </c>
      <c r="F303" s="71">
        <v>46.4</v>
      </c>
      <c r="G303" s="71">
        <v>8.6</v>
      </c>
    </row>
    <row r="304" spans="1:7" ht="17.149999999999999" customHeight="1" x14ac:dyDescent="0.3">
      <c r="A304" s="70" t="s">
        <v>392</v>
      </c>
      <c r="B304" s="70">
        <v>3249</v>
      </c>
      <c r="C304" s="71">
        <v>100</v>
      </c>
      <c r="D304" s="71">
        <v>50.5</v>
      </c>
      <c r="E304" s="71">
        <v>4.0999999999999996</v>
      </c>
      <c r="F304" s="71">
        <v>43</v>
      </c>
      <c r="G304" s="71">
        <v>2.4</v>
      </c>
    </row>
    <row r="305" spans="1:7" ht="17.149999999999999" customHeight="1" x14ac:dyDescent="0.3">
      <c r="A305" s="70" t="s">
        <v>393</v>
      </c>
      <c r="B305" s="70">
        <v>79258</v>
      </c>
      <c r="C305" s="71">
        <v>100</v>
      </c>
      <c r="D305" s="71">
        <v>78.099999999999994</v>
      </c>
      <c r="E305" s="71">
        <v>11.8</v>
      </c>
      <c r="F305" s="71">
        <v>1.6</v>
      </c>
      <c r="G305" s="71">
        <v>8.5</v>
      </c>
    </row>
    <row r="306" spans="1:7" ht="17.149999999999999" customHeight="1" x14ac:dyDescent="0.3">
      <c r="A306" s="70" t="s">
        <v>394</v>
      </c>
      <c r="B306" s="70">
        <v>2352</v>
      </c>
      <c r="C306" s="71">
        <v>100</v>
      </c>
      <c r="D306" s="71">
        <v>81.8</v>
      </c>
      <c r="E306" s="71">
        <v>1</v>
      </c>
      <c r="F306" s="71">
        <v>2.1</v>
      </c>
      <c r="G306" s="71">
        <v>15.1</v>
      </c>
    </row>
    <row r="307" spans="1:7" ht="17.149999999999999" customHeight="1" x14ac:dyDescent="0.3">
      <c r="A307" s="70" t="s">
        <v>80</v>
      </c>
      <c r="B307" s="70">
        <v>148262</v>
      </c>
      <c r="C307" s="71">
        <v>100</v>
      </c>
      <c r="D307" s="71">
        <v>49.9</v>
      </c>
      <c r="E307" s="71">
        <v>3</v>
      </c>
      <c r="F307" s="71">
        <v>24.4</v>
      </c>
      <c r="G307" s="71">
        <v>22.7</v>
      </c>
    </row>
    <row r="308" spans="1:7" ht="17.149999999999999" customHeight="1" x14ac:dyDescent="0.3">
      <c r="A308" s="70" t="s">
        <v>395</v>
      </c>
      <c r="B308" s="70">
        <v>17638</v>
      </c>
      <c r="C308" s="71">
        <v>100</v>
      </c>
      <c r="D308" s="71">
        <v>64.099999999999994</v>
      </c>
      <c r="E308" s="71">
        <v>2.9</v>
      </c>
      <c r="F308" s="71">
        <v>13.7</v>
      </c>
      <c r="G308" s="71">
        <v>19.3</v>
      </c>
    </row>
    <row r="309" spans="1:7" ht="17.149999999999999" customHeight="1" x14ac:dyDescent="0.3">
      <c r="A309" s="70" t="s">
        <v>396</v>
      </c>
      <c r="B309" s="70">
        <v>14687</v>
      </c>
      <c r="C309" s="71">
        <v>100</v>
      </c>
      <c r="D309" s="71">
        <v>46.5</v>
      </c>
      <c r="E309" s="71">
        <v>3.1</v>
      </c>
      <c r="F309" s="71">
        <v>32.799999999999997</v>
      </c>
      <c r="G309" s="71">
        <v>17.600000000000001</v>
      </c>
    </row>
    <row r="310" spans="1:7" ht="17.149999999999999" customHeight="1" x14ac:dyDescent="0.3">
      <c r="A310" s="70" t="s">
        <v>397</v>
      </c>
      <c r="B310" s="70">
        <v>81134</v>
      </c>
      <c r="C310" s="71">
        <v>100</v>
      </c>
      <c r="D310" s="71">
        <v>62</v>
      </c>
      <c r="E310" s="71">
        <v>4.3</v>
      </c>
      <c r="F310" s="71">
        <v>24.6</v>
      </c>
      <c r="G310" s="71">
        <v>9.1999999999999993</v>
      </c>
    </row>
    <row r="311" spans="1:7" ht="17.149999999999999" customHeight="1" x14ac:dyDescent="0.3">
      <c r="A311" s="70" t="s">
        <v>78</v>
      </c>
      <c r="B311" s="70">
        <v>157347</v>
      </c>
      <c r="C311" s="71">
        <v>100</v>
      </c>
      <c r="D311" s="71">
        <v>38.6</v>
      </c>
      <c r="E311" s="71">
        <v>5.2</v>
      </c>
      <c r="F311" s="71">
        <v>50.4</v>
      </c>
      <c r="G311" s="71">
        <v>5.8</v>
      </c>
    </row>
    <row r="312" spans="1:7" ht="17.149999999999999" customHeight="1" x14ac:dyDescent="0.3">
      <c r="A312" s="70" t="s">
        <v>398</v>
      </c>
      <c r="B312" s="70">
        <v>45411</v>
      </c>
      <c r="C312" s="71">
        <v>100</v>
      </c>
      <c r="D312" s="71">
        <v>31.4</v>
      </c>
      <c r="E312" s="71">
        <v>2.2999999999999998</v>
      </c>
      <c r="F312" s="71">
        <v>62.9</v>
      </c>
      <c r="G312" s="71">
        <v>3.4</v>
      </c>
    </row>
    <row r="313" spans="1:7" ht="17.149999999999999" customHeight="1" x14ac:dyDescent="0.3">
      <c r="A313" s="70" t="s">
        <v>399</v>
      </c>
      <c r="B313" s="70">
        <v>7697</v>
      </c>
      <c r="C313" s="71">
        <v>100</v>
      </c>
      <c r="D313" s="71">
        <v>60.2</v>
      </c>
      <c r="E313" s="71">
        <v>1.4</v>
      </c>
      <c r="F313" s="71">
        <v>37.9</v>
      </c>
      <c r="G313" s="71">
        <v>0.5</v>
      </c>
    </row>
    <row r="314" spans="1:7" ht="17.149999999999999" customHeight="1" x14ac:dyDescent="0.3">
      <c r="A314" s="70" t="s">
        <v>400</v>
      </c>
      <c r="B314" s="70">
        <v>81684</v>
      </c>
      <c r="C314" s="71">
        <v>100</v>
      </c>
      <c r="D314" s="71">
        <v>34.9</v>
      </c>
      <c r="E314" s="71">
        <v>2</v>
      </c>
      <c r="F314" s="71">
        <v>56.7</v>
      </c>
      <c r="G314" s="71">
        <v>6.4</v>
      </c>
    </row>
    <row r="315" spans="1:7" ht="17.149999999999999" customHeight="1" x14ac:dyDescent="0.3">
      <c r="A315" s="70" t="s">
        <v>401</v>
      </c>
      <c r="B315" s="70">
        <v>6884</v>
      </c>
      <c r="C315" s="71">
        <v>100</v>
      </c>
      <c r="D315" s="71">
        <v>95</v>
      </c>
      <c r="E315" s="71">
        <v>0.2</v>
      </c>
      <c r="F315" s="71">
        <v>2.1</v>
      </c>
      <c r="G315" s="71">
        <v>2.7</v>
      </c>
    </row>
    <row r="316" spans="1:7" ht="17.149999999999999" customHeight="1" x14ac:dyDescent="0.3">
      <c r="A316" s="70" t="s">
        <v>402</v>
      </c>
      <c r="B316" s="70">
        <v>13331</v>
      </c>
      <c r="C316" s="71">
        <v>100</v>
      </c>
      <c r="D316" s="71">
        <v>73.7</v>
      </c>
      <c r="E316" s="71">
        <v>0.3</v>
      </c>
      <c r="F316" s="71">
        <v>0.6</v>
      </c>
      <c r="G316" s="71">
        <v>25.4</v>
      </c>
    </row>
    <row r="317" spans="1:7" ht="17.149999999999999" customHeight="1" x14ac:dyDescent="0.3">
      <c r="A317" s="70" t="s">
        <v>403</v>
      </c>
      <c r="B317" s="70">
        <v>34565</v>
      </c>
      <c r="C317" s="71">
        <v>100</v>
      </c>
      <c r="D317" s="71">
        <v>57.7</v>
      </c>
      <c r="E317" s="71">
        <v>16.3</v>
      </c>
      <c r="F317" s="71">
        <v>23.8</v>
      </c>
      <c r="G317" s="71">
        <v>2.2000000000000002</v>
      </c>
    </row>
    <row r="318" spans="1:7" ht="17.149999999999999" customHeight="1" x14ac:dyDescent="0.3">
      <c r="A318" s="70" t="s">
        <v>404</v>
      </c>
      <c r="B318" s="70">
        <v>22912</v>
      </c>
      <c r="C318" s="71">
        <v>100</v>
      </c>
      <c r="D318" s="71">
        <v>40.9</v>
      </c>
      <c r="E318" s="71">
        <v>1</v>
      </c>
      <c r="F318" s="71">
        <v>51.6</v>
      </c>
      <c r="G318" s="71">
        <v>6.6</v>
      </c>
    </row>
    <row r="319" spans="1:7" ht="17.149999999999999" customHeight="1" x14ac:dyDescent="0.3">
      <c r="A319" s="70" t="s">
        <v>405</v>
      </c>
      <c r="B319" s="70">
        <v>3143</v>
      </c>
      <c r="C319" s="71">
        <v>100</v>
      </c>
      <c r="D319" s="71">
        <v>91.4</v>
      </c>
      <c r="E319" s="71">
        <v>4.5999999999999996</v>
      </c>
      <c r="F319" s="71">
        <v>1</v>
      </c>
      <c r="G319" s="71">
        <v>3</v>
      </c>
    </row>
    <row r="320" spans="1:7" ht="17.149999999999999" customHeight="1" x14ac:dyDescent="0.3">
      <c r="A320" s="70" t="s">
        <v>406</v>
      </c>
      <c r="B320" s="70">
        <v>5670</v>
      </c>
      <c r="C320" s="71">
        <v>100</v>
      </c>
      <c r="D320" s="71">
        <v>37.1</v>
      </c>
      <c r="E320" s="71">
        <v>50.4</v>
      </c>
      <c r="F320" s="71">
        <v>10.199999999999999</v>
      </c>
      <c r="G320" s="71">
        <v>2.2999999999999998</v>
      </c>
    </row>
    <row r="321" spans="1:7" ht="17.149999999999999" customHeight="1" x14ac:dyDescent="0.3">
      <c r="A321" s="70" t="s">
        <v>407</v>
      </c>
      <c r="B321" s="70">
        <v>7643</v>
      </c>
      <c r="C321" s="71">
        <v>100</v>
      </c>
      <c r="D321" s="71">
        <v>57.6</v>
      </c>
      <c r="E321" s="71">
        <v>15.1</v>
      </c>
      <c r="F321" s="71">
        <v>24</v>
      </c>
      <c r="G321" s="71">
        <v>3.2</v>
      </c>
    </row>
    <row r="322" spans="1:7" ht="17.149999999999999" customHeight="1" x14ac:dyDescent="0.3">
      <c r="A322" s="70" t="s">
        <v>408</v>
      </c>
      <c r="B322" s="70">
        <v>2202</v>
      </c>
      <c r="C322" s="71">
        <v>100</v>
      </c>
      <c r="D322" s="71">
        <v>68.900000000000006</v>
      </c>
      <c r="E322" s="71">
        <v>0.3</v>
      </c>
      <c r="F322" s="71">
        <v>30.2</v>
      </c>
      <c r="G322" s="71">
        <v>0.7</v>
      </c>
    </row>
    <row r="323" spans="1:7" ht="17.149999999999999" customHeight="1" x14ac:dyDescent="0.3">
      <c r="A323" s="70" t="s">
        <v>409</v>
      </c>
      <c r="B323" s="70">
        <v>7939</v>
      </c>
      <c r="C323" s="71">
        <v>100</v>
      </c>
      <c r="D323" s="71">
        <v>53.1</v>
      </c>
      <c r="E323" s="71">
        <v>26.7</v>
      </c>
      <c r="F323" s="71">
        <v>0.5</v>
      </c>
      <c r="G323" s="71">
        <v>19.7</v>
      </c>
    </row>
    <row r="324" spans="1:7" ht="17.149999999999999" customHeight="1" x14ac:dyDescent="0.3">
      <c r="A324" s="70" t="s">
        <v>410</v>
      </c>
      <c r="B324" s="70">
        <v>5201</v>
      </c>
      <c r="C324" s="71">
        <v>100</v>
      </c>
      <c r="D324" s="71">
        <v>44.9</v>
      </c>
      <c r="E324" s="71">
        <v>7.9</v>
      </c>
      <c r="F324" s="71">
        <v>41.5</v>
      </c>
      <c r="G324" s="71">
        <v>5.7</v>
      </c>
    </row>
    <row r="325" spans="1:7" ht="17.149999999999999" customHeight="1" x14ac:dyDescent="0.3">
      <c r="A325" s="70" t="s">
        <v>411</v>
      </c>
      <c r="B325" s="70">
        <v>43211</v>
      </c>
      <c r="C325" s="71">
        <v>100</v>
      </c>
      <c r="D325" s="71">
        <v>51.4</v>
      </c>
      <c r="E325" s="71">
        <v>1.7</v>
      </c>
      <c r="F325" s="71">
        <v>34.9</v>
      </c>
      <c r="G325" s="71">
        <v>12.1</v>
      </c>
    </row>
    <row r="326" spans="1:7" ht="17.149999999999999" customHeight="1" x14ac:dyDescent="0.3">
      <c r="A326" s="70" t="s">
        <v>412</v>
      </c>
      <c r="B326" s="70">
        <v>1986</v>
      </c>
      <c r="C326" s="71">
        <v>100</v>
      </c>
      <c r="D326" s="71">
        <v>54.3</v>
      </c>
      <c r="E326" s="71">
        <v>9</v>
      </c>
      <c r="F326" s="71">
        <v>23.1</v>
      </c>
      <c r="G326" s="71">
        <v>13.6</v>
      </c>
    </row>
    <row r="327" spans="1:7" ht="17.149999999999999" customHeight="1" x14ac:dyDescent="0.3">
      <c r="A327" s="70" t="s">
        <v>68</v>
      </c>
      <c r="B327" s="70">
        <v>465125</v>
      </c>
      <c r="C327" s="71">
        <v>100</v>
      </c>
      <c r="D327" s="71">
        <v>38.6</v>
      </c>
      <c r="E327" s="71">
        <v>3.8</v>
      </c>
      <c r="F327" s="71">
        <v>52.5</v>
      </c>
      <c r="G327" s="71">
        <v>5.0999999999999996</v>
      </c>
    </row>
    <row r="328" spans="1:7" ht="17.149999999999999" customHeight="1" x14ac:dyDescent="0.3">
      <c r="A328" s="70" t="s">
        <v>413</v>
      </c>
      <c r="B328" s="70">
        <v>14277</v>
      </c>
      <c r="C328" s="71">
        <v>100</v>
      </c>
      <c r="D328" s="71">
        <v>44.7</v>
      </c>
      <c r="E328" s="71">
        <v>1.4</v>
      </c>
      <c r="F328" s="71">
        <v>49.5</v>
      </c>
      <c r="G328" s="71">
        <v>4.4000000000000004</v>
      </c>
    </row>
    <row r="329" spans="1:7" ht="17.149999999999999" customHeight="1" x14ac:dyDescent="0.3">
      <c r="A329" s="70" t="s">
        <v>414</v>
      </c>
      <c r="B329" s="70">
        <v>536</v>
      </c>
      <c r="C329" s="71">
        <v>100</v>
      </c>
      <c r="D329" s="71">
        <v>24.3</v>
      </c>
      <c r="E329" s="71">
        <v>11</v>
      </c>
      <c r="F329" s="71">
        <v>3.2</v>
      </c>
      <c r="G329" s="71">
        <v>61.6</v>
      </c>
    </row>
    <row r="330" spans="1:7" ht="17.149999999999999" customHeight="1" x14ac:dyDescent="0.3">
      <c r="A330" s="70" t="s">
        <v>415</v>
      </c>
      <c r="B330" s="70">
        <v>23857</v>
      </c>
      <c r="C330" s="71">
        <v>100</v>
      </c>
      <c r="D330" s="71">
        <v>88</v>
      </c>
      <c r="E330" s="71">
        <v>0.6</v>
      </c>
      <c r="F330" s="71">
        <v>0.7</v>
      </c>
      <c r="G330" s="71">
        <v>10.7</v>
      </c>
    </row>
    <row r="331" spans="1:7" ht="17.149999999999999" customHeight="1" x14ac:dyDescent="0.3">
      <c r="A331" s="70" t="s">
        <v>416</v>
      </c>
      <c r="B331" s="70">
        <v>2283</v>
      </c>
      <c r="C331" s="71">
        <v>100</v>
      </c>
      <c r="D331" s="71">
        <v>38.799999999999997</v>
      </c>
      <c r="E331" s="71">
        <v>3.3</v>
      </c>
      <c r="F331" s="71">
        <v>53.1</v>
      </c>
      <c r="G331" s="71">
        <v>4.8</v>
      </c>
    </row>
    <row r="332" spans="1:7" ht="17.149999999999999" customHeight="1" x14ac:dyDescent="0.3">
      <c r="A332" s="70" t="s">
        <v>417</v>
      </c>
      <c r="B332" s="70">
        <v>4590</v>
      </c>
      <c r="C332" s="71">
        <v>100</v>
      </c>
      <c r="D332" s="71">
        <v>17.8</v>
      </c>
      <c r="E332" s="71">
        <v>2.2999999999999998</v>
      </c>
      <c r="F332" s="71">
        <v>58.2</v>
      </c>
      <c r="G332" s="71">
        <v>21.6</v>
      </c>
    </row>
    <row r="333" spans="1:7" ht="17.149999999999999" customHeight="1" thickBot="1" x14ac:dyDescent="0.35">
      <c r="A333" s="78" t="s">
        <v>162</v>
      </c>
      <c r="B333" s="79">
        <v>4905</v>
      </c>
      <c r="C333" s="80">
        <v>100</v>
      </c>
      <c r="D333" s="80">
        <v>58.7</v>
      </c>
      <c r="E333" s="80">
        <v>12.2</v>
      </c>
      <c r="F333" s="80">
        <v>14.4</v>
      </c>
      <c r="G333" s="80">
        <v>14.8</v>
      </c>
    </row>
    <row r="334" spans="1:7" x14ac:dyDescent="0.3">
      <c r="A334" s="161" t="s">
        <v>418</v>
      </c>
      <c r="B334" s="161"/>
      <c r="C334" s="169"/>
      <c r="D334" s="161"/>
      <c r="E334" s="161"/>
      <c r="F334" s="161"/>
      <c r="G334" s="161"/>
    </row>
    <row r="335" spans="1:7" x14ac:dyDescent="0.3">
      <c r="A335" s="161" t="s">
        <v>419</v>
      </c>
      <c r="B335" s="161"/>
      <c r="C335" s="161"/>
      <c r="D335" s="161"/>
      <c r="E335" s="161"/>
      <c r="F335" s="161"/>
      <c r="G335" s="161"/>
    </row>
    <row r="336" spans="1:7" x14ac:dyDescent="0.3">
      <c r="A336"/>
      <c r="B336"/>
      <c r="C336"/>
      <c r="D336"/>
      <c r="E336"/>
      <c r="F336"/>
      <c r="G336"/>
    </row>
  </sheetData>
  <mergeCells count="34">
    <mergeCell ref="A121:G121"/>
    <mergeCell ref="B255:B256"/>
    <mergeCell ref="C255:G255"/>
    <mergeCell ref="C123:G123"/>
    <mergeCell ref="A334:G334"/>
    <mergeCell ref="A165:G165"/>
    <mergeCell ref="A167:A168"/>
    <mergeCell ref="B167:B168"/>
    <mergeCell ref="C167:G167"/>
    <mergeCell ref="A209:G209"/>
    <mergeCell ref="A211:A212"/>
    <mergeCell ref="B211:B212"/>
    <mergeCell ref="C211:G211"/>
    <mergeCell ref="A297:G297"/>
    <mergeCell ref="A299:A300"/>
    <mergeCell ref="B299:B300"/>
    <mergeCell ref="A35:A36"/>
    <mergeCell ref="B35:B36"/>
    <mergeCell ref="C35:G35"/>
    <mergeCell ref="A77:G77"/>
    <mergeCell ref="A79:A80"/>
    <mergeCell ref="B79:B80"/>
    <mergeCell ref="C79:G79"/>
    <mergeCell ref="A1:G1"/>
    <mergeCell ref="A3:A4"/>
    <mergeCell ref="B3:B4"/>
    <mergeCell ref="C3:G3"/>
    <mergeCell ref="A33:G33"/>
    <mergeCell ref="A123:A124"/>
    <mergeCell ref="B123:B124"/>
    <mergeCell ref="A253:G253"/>
    <mergeCell ref="A255:A256"/>
    <mergeCell ref="A335:G335"/>
    <mergeCell ref="C299:G299"/>
  </mergeCells>
  <pageMargins left="0.70866141732283472" right="0.70866141732283472" top="0.74803149606299213" bottom="0.74803149606299213" header="0.31496062992125984" footer="0.31496062992125984"/>
  <pageSetup paperSize="9" scale="97" firstPageNumber="54" orientation="portrait" useFirstPageNumber="1" r:id="rId1"/>
  <headerFooter>
    <oddFooter>&amp;C&amp;P</oddFooter>
  </headerFooter>
  <rowBreaks count="7" manualBreakCount="7">
    <brk id="32" max="16383" man="1"/>
    <brk id="76" max="16383" man="1"/>
    <brk id="120" max="16383" man="1"/>
    <brk id="164" max="16383" man="1"/>
    <brk id="208" max="16383" man="1"/>
    <brk id="252" max="16383" man="1"/>
    <brk id="296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914-0AE6-407B-914C-DC88B6290094}">
  <dimension ref="A1:G65"/>
  <sheetViews>
    <sheetView rightToLeft="1" zoomScaleNormal="100" workbookViewId="0">
      <selection activeCell="A2" sqref="A2"/>
    </sheetView>
  </sheetViews>
  <sheetFormatPr defaultRowHeight="14" x14ac:dyDescent="0.3"/>
  <cols>
    <col min="1" max="1" width="15.75" bestFit="1" customWidth="1"/>
    <col min="2" max="2" width="9" customWidth="1"/>
  </cols>
  <sheetData>
    <row r="1" spans="1:7" ht="17.149999999999999" customHeight="1" x14ac:dyDescent="0.3">
      <c r="A1" s="160" t="s">
        <v>537</v>
      </c>
      <c r="B1" s="160"/>
      <c r="C1" s="160"/>
      <c r="D1" s="160"/>
      <c r="E1" s="160"/>
      <c r="F1" s="160"/>
      <c r="G1" s="160"/>
    </row>
    <row r="2" spans="1:7" ht="17.149999999999999" customHeight="1" thickBot="1" x14ac:dyDescent="0.35">
      <c r="A2" s="82"/>
      <c r="B2" s="83"/>
      <c r="C2" s="84"/>
      <c r="D2" s="84"/>
      <c r="E2" s="84"/>
      <c r="F2" s="84"/>
      <c r="G2" s="84"/>
    </row>
    <row r="3" spans="1:7" ht="17.149999999999999" customHeight="1" thickTop="1" x14ac:dyDescent="0.3">
      <c r="A3" s="170" t="s">
        <v>420</v>
      </c>
      <c r="B3" s="172" t="s">
        <v>85</v>
      </c>
      <c r="C3" s="174" t="s">
        <v>84</v>
      </c>
      <c r="D3" s="174"/>
      <c r="E3" s="174"/>
      <c r="F3" s="174"/>
      <c r="G3" s="175"/>
    </row>
    <row r="4" spans="1:7" ht="20.25" customHeight="1" thickBot="1" x14ac:dyDescent="0.35">
      <c r="A4" s="171"/>
      <c r="B4" s="173"/>
      <c r="C4" s="85" t="s">
        <v>1</v>
      </c>
      <c r="D4" s="85" t="s">
        <v>2</v>
      </c>
      <c r="E4" s="85" t="s">
        <v>3</v>
      </c>
      <c r="F4" s="85" t="s">
        <v>5</v>
      </c>
      <c r="G4" s="86" t="s">
        <v>4</v>
      </c>
    </row>
    <row r="5" spans="1:7" ht="20.25" customHeight="1" thickTop="1" x14ac:dyDescent="0.3">
      <c r="A5" s="87" t="s">
        <v>421</v>
      </c>
      <c r="B5" s="88">
        <v>959805</v>
      </c>
      <c r="C5" s="89">
        <v>100</v>
      </c>
      <c r="D5" s="89">
        <v>65.099999999999994</v>
      </c>
      <c r="E5" s="89">
        <v>6.1</v>
      </c>
      <c r="F5" s="89">
        <v>20.7</v>
      </c>
      <c r="G5" s="89">
        <v>8</v>
      </c>
    </row>
    <row r="6" spans="1:7" ht="17.149999999999999" customHeight="1" x14ac:dyDescent="0.3">
      <c r="A6" s="87" t="s">
        <v>422</v>
      </c>
      <c r="B6" s="88">
        <v>16013</v>
      </c>
      <c r="C6" s="89">
        <v>100</v>
      </c>
      <c r="D6" s="89">
        <v>77.900000000000006</v>
      </c>
      <c r="E6" s="89">
        <v>14.4</v>
      </c>
      <c r="F6" s="89">
        <v>1.2</v>
      </c>
      <c r="G6" s="89">
        <v>6.6</v>
      </c>
    </row>
    <row r="7" spans="1:7" ht="17.149999999999999" customHeight="1" x14ac:dyDescent="0.3">
      <c r="A7" s="87" t="s">
        <v>423</v>
      </c>
      <c r="B7" s="88">
        <v>9090</v>
      </c>
      <c r="C7" s="89">
        <v>100</v>
      </c>
      <c r="D7" s="89">
        <v>76.7</v>
      </c>
      <c r="E7" s="89">
        <v>0.8</v>
      </c>
      <c r="F7" s="89">
        <v>0.7</v>
      </c>
      <c r="G7" s="89">
        <v>21.8</v>
      </c>
    </row>
    <row r="8" spans="1:7" ht="17.149999999999999" customHeight="1" x14ac:dyDescent="0.3">
      <c r="A8" s="87" t="s">
        <v>424</v>
      </c>
      <c r="B8" s="88">
        <v>2083</v>
      </c>
      <c r="C8" s="89">
        <v>100</v>
      </c>
      <c r="D8" s="89">
        <v>33.700000000000003</v>
      </c>
      <c r="E8" s="89">
        <v>24.4</v>
      </c>
      <c r="F8" s="89">
        <v>31.8</v>
      </c>
      <c r="G8" s="89">
        <v>10</v>
      </c>
    </row>
    <row r="9" spans="1:7" ht="17.149999999999999" customHeight="1" x14ac:dyDescent="0.3">
      <c r="A9" s="87" t="s">
        <v>425</v>
      </c>
      <c r="B9" s="88">
        <v>14948</v>
      </c>
      <c r="C9" s="89">
        <v>100</v>
      </c>
      <c r="D9" s="89">
        <v>79.8</v>
      </c>
      <c r="E9" s="89">
        <v>0.6</v>
      </c>
      <c r="F9" s="89">
        <v>18.7</v>
      </c>
      <c r="G9" s="89">
        <v>0.9</v>
      </c>
    </row>
    <row r="10" spans="1:7" ht="17.149999999999999" customHeight="1" x14ac:dyDescent="0.3">
      <c r="A10" s="87" t="s">
        <v>426</v>
      </c>
      <c r="B10" s="88">
        <v>21632</v>
      </c>
      <c r="C10" s="89">
        <v>100</v>
      </c>
      <c r="D10" s="89">
        <v>65.900000000000006</v>
      </c>
      <c r="E10" s="89">
        <v>6.6</v>
      </c>
      <c r="F10" s="89">
        <v>19.600000000000001</v>
      </c>
      <c r="G10" s="89">
        <v>7.9</v>
      </c>
    </row>
    <row r="11" spans="1:7" ht="17.149999999999999" customHeight="1" x14ac:dyDescent="0.3">
      <c r="A11" s="87" t="s">
        <v>427</v>
      </c>
      <c r="B11" s="88">
        <v>8949</v>
      </c>
      <c r="C11" s="89">
        <v>100</v>
      </c>
      <c r="D11" s="89">
        <v>83.8</v>
      </c>
      <c r="E11" s="89">
        <v>0.5</v>
      </c>
      <c r="F11" s="89">
        <v>1.6</v>
      </c>
      <c r="G11" s="89">
        <v>14.1</v>
      </c>
    </row>
    <row r="12" spans="1:7" ht="17.149999999999999" customHeight="1" x14ac:dyDescent="0.3">
      <c r="A12" s="87" t="s">
        <v>428</v>
      </c>
      <c r="B12" s="88">
        <v>11016</v>
      </c>
      <c r="C12" s="89">
        <v>100</v>
      </c>
      <c r="D12" s="89">
        <v>79.3</v>
      </c>
      <c r="E12" s="89">
        <v>1.6</v>
      </c>
      <c r="F12" s="89">
        <v>17.8</v>
      </c>
      <c r="G12" s="89">
        <v>1.3</v>
      </c>
    </row>
    <row r="13" spans="1:7" ht="17.149999999999999" customHeight="1" x14ac:dyDescent="0.3">
      <c r="A13" s="87" t="s">
        <v>429</v>
      </c>
      <c r="B13" s="88">
        <v>7301</v>
      </c>
      <c r="C13" s="89">
        <v>100</v>
      </c>
      <c r="D13" s="89">
        <v>62.4</v>
      </c>
      <c r="E13" s="89">
        <v>0.9</v>
      </c>
      <c r="F13" s="89">
        <v>25.8</v>
      </c>
      <c r="G13" s="89">
        <v>11</v>
      </c>
    </row>
    <row r="14" spans="1:7" ht="17.149999999999999" customHeight="1" x14ac:dyDescent="0.3">
      <c r="A14" s="87" t="s">
        <v>430</v>
      </c>
      <c r="B14" s="88">
        <v>4655</v>
      </c>
      <c r="C14" s="89">
        <v>100</v>
      </c>
      <c r="D14" s="89">
        <v>55.5</v>
      </c>
      <c r="E14" s="89">
        <v>3</v>
      </c>
      <c r="F14" s="89">
        <v>31.3</v>
      </c>
      <c r="G14" s="89">
        <v>10.199999999999999</v>
      </c>
    </row>
    <row r="15" spans="1:7" ht="17.149999999999999" customHeight="1" x14ac:dyDescent="0.3">
      <c r="A15" s="87" t="s">
        <v>431</v>
      </c>
      <c r="B15" s="88">
        <v>20233</v>
      </c>
      <c r="C15" s="89">
        <v>100</v>
      </c>
      <c r="D15" s="89">
        <v>76.2</v>
      </c>
      <c r="E15" s="89">
        <v>3.5</v>
      </c>
      <c r="F15" s="89">
        <v>19.100000000000001</v>
      </c>
      <c r="G15" s="89">
        <v>1.1000000000000001</v>
      </c>
    </row>
    <row r="16" spans="1:7" ht="17.149999999999999" customHeight="1" x14ac:dyDescent="0.3">
      <c r="A16" s="87" t="s">
        <v>432</v>
      </c>
      <c r="B16" s="88">
        <v>27197</v>
      </c>
      <c r="C16" s="89">
        <v>100</v>
      </c>
      <c r="D16" s="89">
        <v>34.299999999999997</v>
      </c>
      <c r="E16" s="89">
        <v>6.3</v>
      </c>
      <c r="F16" s="89">
        <v>30.4</v>
      </c>
      <c r="G16" s="89">
        <v>28.9</v>
      </c>
    </row>
    <row r="17" spans="1:7" ht="17.149999999999999" customHeight="1" x14ac:dyDescent="0.3">
      <c r="A17" s="87" t="s">
        <v>433</v>
      </c>
      <c r="B17" s="88">
        <v>26900</v>
      </c>
      <c r="C17" s="89">
        <v>100</v>
      </c>
      <c r="D17" s="89">
        <v>60.1</v>
      </c>
      <c r="E17" s="89">
        <v>2.2000000000000002</v>
      </c>
      <c r="F17" s="89">
        <v>28.3</v>
      </c>
      <c r="G17" s="89">
        <v>9.3000000000000007</v>
      </c>
    </row>
    <row r="18" spans="1:7" ht="17.149999999999999" customHeight="1" x14ac:dyDescent="0.3">
      <c r="A18" s="87" t="s">
        <v>434</v>
      </c>
      <c r="B18" s="88">
        <v>6034</v>
      </c>
      <c r="C18" s="89">
        <v>100</v>
      </c>
      <c r="D18" s="89">
        <v>49.8</v>
      </c>
      <c r="E18" s="89">
        <v>2.9</v>
      </c>
      <c r="F18" s="89">
        <v>41</v>
      </c>
      <c r="G18" s="89">
        <v>6.2</v>
      </c>
    </row>
    <row r="19" spans="1:7" ht="17.149999999999999" customHeight="1" x14ac:dyDescent="0.3">
      <c r="A19" s="87" t="s">
        <v>435</v>
      </c>
      <c r="B19" s="88">
        <v>31521</v>
      </c>
      <c r="C19" s="89">
        <v>100</v>
      </c>
      <c r="D19" s="89">
        <v>57.1</v>
      </c>
      <c r="E19" s="89">
        <v>2.5</v>
      </c>
      <c r="F19" s="89">
        <v>35</v>
      </c>
      <c r="G19" s="89">
        <v>5.4</v>
      </c>
    </row>
    <row r="20" spans="1:7" ht="17.149999999999999" customHeight="1" x14ac:dyDescent="0.3">
      <c r="A20" s="87" t="s">
        <v>436</v>
      </c>
      <c r="B20" s="88">
        <v>32917</v>
      </c>
      <c r="C20" s="89">
        <v>100</v>
      </c>
      <c r="D20" s="89">
        <v>90.2</v>
      </c>
      <c r="E20" s="89">
        <v>0.7</v>
      </c>
      <c r="F20" s="89">
        <v>5.6</v>
      </c>
      <c r="G20" s="89">
        <v>3.6</v>
      </c>
    </row>
    <row r="21" spans="1:7" ht="17.149999999999999" customHeight="1" x14ac:dyDescent="0.3">
      <c r="A21" s="87" t="s">
        <v>437</v>
      </c>
      <c r="B21" s="88">
        <v>19154</v>
      </c>
      <c r="C21" s="89">
        <v>100</v>
      </c>
      <c r="D21" s="89">
        <v>84.1</v>
      </c>
      <c r="E21" s="89">
        <v>2</v>
      </c>
      <c r="F21" s="89">
        <v>13.2</v>
      </c>
      <c r="G21" s="89">
        <v>0.6</v>
      </c>
    </row>
    <row r="22" spans="1:7" ht="17.149999999999999" customHeight="1" x14ac:dyDescent="0.3">
      <c r="A22" s="87" t="s">
        <v>438</v>
      </c>
      <c r="B22" s="88">
        <v>12945</v>
      </c>
      <c r="C22" s="89">
        <v>100</v>
      </c>
      <c r="D22" s="89">
        <v>81.2</v>
      </c>
      <c r="E22" s="89">
        <v>5.3</v>
      </c>
      <c r="F22" s="89">
        <v>9.9</v>
      </c>
      <c r="G22" s="89">
        <v>3.7</v>
      </c>
    </row>
    <row r="23" spans="1:7" ht="17.149999999999999" customHeight="1" x14ac:dyDescent="0.3">
      <c r="A23" s="87" t="s">
        <v>439</v>
      </c>
      <c r="B23" s="88">
        <v>4141</v>
      </c>
      <c r="C23" s="89">
        <v>100</v>
      </c>
      <c r="D23" s="89">
        <v>93.6</v>
      </c>
      <c r="E23" s="89">
        <v>0.5</v>
      </c>
      <c r="F23" s="89">
        <v>5.0999999999999996</v>
      </c>
      <c r="G23" s="89">
        <v>0.8</v>
      </c>
    </row>
    <row r="24" spans="1:7" ht="17.149999999999999" customHeight="1" x14ac:dyDescent="0.3">
      <c r="A24" s="87" t="s">
        <v>440</v>
      </c>
      <c r="B24" s="88">
        <v>11411</v>
      </c>
      <c r="C24" s="89">
        <v>100</v>
      </c>
      <c r="D24" s="89">
        <v>31.5</v>
      </c>
      <c r="E24" s="89">
        <v>22</v>
      </c>
      <c r="F24" s="89">
        <v>26.1</v>
      </c>
      <c r="G24" s="89">
        <v>20.3</v>
      </c>
    </row>
    <row r="25" spans="1:7" ht="17.149999999999999" customHeight="1" x14ac:dyDescent="0.3">
      <c r="A25" s="87" t="s">
        <v>441</v>
      </c>
      <c r="B25" s="88">
        <v>12939</v>
      </c>
      <c r="C25" s="89">
        <v>100</v>
      </c>
      <c r="D25" s="89">
        <v>73.7</v>
      </c>
      <c r="E25" s="89">
        <v>1.7</v>
      </c>
      <c r="F25" s="89">
        <v>22.5</v>
      </c>
      <c r="G25" s="89">
        <v>2</v>
      </c>
    </row>
    <row r="26" spans="1:7" ht="17.149999999999999" customHeight="1" x14ac:dyDescent="0.3">
      <c r="A26" s="87" t="s">
        <v>442</v>
      </c>
      <c r="B26" s="88">
        <v>4739</v>
      </c>
      <c r="C26" s="89">
        <v>100</v>
      </c>
      <c r="D26" s="89">
        <v>81.900000000000006</v>
      </c>
      <c r="E26" s="89">
        <v>1.4</v>
      </c>
      <c r="F26" s="89">
        <v>15.8</v>
      </c>
      <c r="G26" s="89">
        <v>1</v>
      </c>
    </row>
    <row r="27" spans="1:7" ht="17.149999999999999" customHeight="1" x14ac:dyDescent="0.3">
      <c r="A27" s="87" t="s">
        <v>443</v>
      </c>
      <c r="B27" s="88">
        <v>5697</v>
      </c>
      <c r="C27" s="89">
        <v>100</v>
      </c>
      <c r="D27" s="89">
        <v>60.2</v>
      </c>
      <c r="E27" s="89">
        <v>5</v>
      </c>
      <c r="F27" s="89">
        <v>25.1</v>
      </c>
      <c r="G27" s="89">
        <v>9.6999999999999993</v>
      </c>
    </row>
    <row r="28" spans="1:7" ht="17.149999999999999" customHeight="1" x14ac:dyDescent="0.3">
      <c r="A28" s="87" t="s">
        <v>444</v>
      </c>
      <c r="B28" s="88">
        <v>21392</v>
      </c>
      <c r="C28" s="89">
        <v>100</v>
      </c>
      <c r="D28" s="89">
        <v>56.4</v>
      </c>
      <c r="E28" s="89">
        <v>3.9</v>
      </c>
      <c r="F28" s="89">
        <v>32.799999999999997</v>
      </c>
      <c r="G28" s="89">
        <v>6.9</v>
      </c>
    </row>
    <row r="29" spans="1:7" ht="17.149999999999999" customHeight="1" x14ac:dyDescent="0.3">
      <c r="A29" s="87" t="s">
        <v>445</v>
      </c>
      <c r="B29" s="88">
        <v>18892</v>
      </c>
      <c r="C29" s="89">
        <v>100</v>
      </c>
      <c r="D29" s="89">
        <v>67</v>
      </c>
      <c r="E29" s="89">
        <v>5.6</v>
      </c>
      <c r="F29" s="89">
        <v>20.7</v>
      </c>
      <c r="G29" s="89">
        <v>6.7</v>
      </c>
    </row>
    <row r="30" spans="1:7" ht="17.149999999999999" customHeight="1" x14ac:dyDescent="0.3">
      <c r="A30" s="87" t="s">
        <v>446</v>
      </c>
      <c r="B30" s="88">
        <v>33298</v>
      </c>
      <c r="C30" s="89">
        <v>100</v>
      </c>
      <c r="D30" s="89">
        <v>62.1</v>
      </c>
      <c r="E30" s="89">
        <v>2.2000000000000002</v>
      </c>
      <c r="F30" s="89">
        <v>30.7</v>
      </c>
      <c r="G30" s="89">
        <v>4.9000000000000004</v>
      </c>
    </row>
    <row r="31" spans="1:7" ht="17.149999999999999" customHeight="1" x14ac:dyDescent="0.3">
      <c r="A31" s="87" t="s">
        <v>447</v>
      </c>
      <c r="B31" s="88">
        <v>11669</v>
      </c>
      <c r="C31" s="89">
        <v>100</v>
      </c>
      <c r="D31" s="89">
        <v>62.1</v>
      </c>
      <c r="E31" s="89">
        <v>1.7</v>
      </c>
      <c r="F31" s="89">
        <v>31.7</v>
      </c>
      <c r="G31" s="89">
        <v>4.5999999999999996</v>
      </c>
    </row>
    <row r="32" spans="1:7" ht="17.149999999999999" customHeight="1" x14ac:dyDescent="0.3">
      <c r="A32" s="87" t="s">
        <v>448</v>
      </c>
      <c r="B32" s="88">
        <v>8717</v>
      </c>
      <c r="C32" s="89">
        <v>100</v>
      </c>
      <c r="D32" s="89">
        <v>73.2</v>
      </c>
      <c r="E32" s="89">
        <v>2.4</v>
      </c>
      <c r="F32" s="89">
        <v>21</v>
      </c>
      <c r="G32" s="89">
        <v>3.4</v>
      </c>
    </row>
    <row r="33" spans="1:7" ht="17.149999999999999" customHeight="1" x14ac:dyDescent="0.3">
      <c r="A33" s="87"/>
      <c r="B33" s="88"/>
      <c r="C33" s="89"/>
      <c r="D33" s="89"/>
      <c r="E33" s="89"/>
      <c r="F33" s="89"/>
      <c r="G33" s="89"/>
    </row>
    <row r="34" spans="1:7" ht="17.149999999999999" customHeight="1" x14ac:dyDescent="0.3">
      <c r="A34" s="176" t="s">
        <v>506</v>
      </c>
      <c r="B34" s="176"/>
      <c r="C34" s="176"/>
      <c r="D34" s="176"/>
      <c r="E34" s="176"/>
      <c r="F34" s="176"/>
      <c r="G34" s="176"/>
    </row>
    <row r="35" spans="1:7" ht="17.149999999999999" customHeight="1" thickBot="1" x14ac:dyDescent="0.35"/>
    <row r="36" spans="1:7" ht="19.5" customHeight="1" thickTop="1" x14ac:dyDescent="0.3">
      <c r="A36" s="170" t="s">
        <v>420</v>
      </c>
      <c r="B36" s="172" t="s">
        <v>85</v>
      </c>
      <c r="C36" s="174" t="s">
        <v>84</v>
      </c>
      <c r="D36" s="174"/>
      <c r="E36" s="174"/>
      <c r="F36" s="174"/>
      <c r="G36" s="175"/>
    </row>
    <row r="37" spans="1:7" ht="21" customHeight="1" thickBot="1" x14ac:dyDescent="0.35">
      <c r="A37" s="171"/>
      <c r="B37" s="173"/>
      <c r="C37" s="85" t="s">
        <v>1</v>
      </c>
      <c r="D37" s="85" t="s">
        <v>2</v>
      </c>
      <c r="E37" s="85" t="s">
        <v>3</v>
      </c>
      <c r="F37" s="85" t="s">
        <v>5</v>
      </c>
      <c r="G37" s="86" t="s">
        <v>4</v>
      </c>
    </row>
    <row r="38" spans="1:7" ht="17.149999999999999" customHeight="1" thickTop="1" x14ac:dyDescent="0.3">
      <c r="A38" s="87" t="s">
        <v>449</v>
      </c>
      <c r="B38" s="88">
        <v>21404</v>
      </c>
      <c r="C38" s="89">
        <v>100</v>
      </c>
      <c r="D38" s="89">
        <v>56.5</v>
      </c>
      <c r="E38" s="89">
        <v>5.6</v>
      </c>
      <c r="F38" s="89">
        <v>32.6</v>
      </c>
      <c r="G38" s="89">
        <v>5.3</v>
      </c>
    </row>
    <row r="39" spans="1:7" ht="17.149999999999999" customHeight="1" x14ac:dyDescent="0.3">
      <c r="A39" s="87" t="s">
        <v>450</v>
      </c>
      <c r="B39" s="88">
        <v>13990</v>
      </c>
      <c r="C39" s="89">
        <v>100</v>
      </c>
      <c r="D39" s="89">
        <v>73.7</v>
      </c>
      <c r="E39" s="89">
        <v>4.7</v>
      </c>
      <c r="F39" s="89">
        <v>17.899999999999999</v>
      </c>
      <c r="G39" s="89">
        <v>3.7</v>
      </c>
    </row>
    <row r="40" spans="1:7" ht="17.149999999999999" customHeight="1" x14ac:dyDescent="0.3">
      <c r="A40" s="87" t="s">
        <v>451</v>
      </c>
      <c r="B40" s="88">
        <v>7854</v>
      </c>
      <c r="C40" s="89">
        <v>100</v>
      </c>
      <c r="D40" s="89">
        <v>76.3</v>
      </c>
      <c r="E40" s="89">
        <v>4.5999999999999996</v>
      </c>
      <c r="F40" s="89">
        <v>17.399999999999999</v>
      </c>
      <c r="G40" s="89">
        <v>1.7</v>
      </c>
    </row>
    <row r="41" spans="1:7" ht="17.149999999999999" customHeight="1" x14ac:dyDescent="0.3">
      <c r="A41" s="87" t="s">
        <v>452</v>
      </c>
      <c r="B41" s="88">
        <v>11851</v>
      </c>
      <c r="C41" s="89">
        <v>100</v>
      </c>
      <c r="D41" s="89">
        <v>83.7</v>
      </c>
      <c r="E41" s="89">
        <v>1.8</v>
      </c>
      <c r="F41" s="89">
        <v>14.1</v>
      </c>
      <c r="G41" s="89">
        <v>0.4</v>
      </c>
    </row>
    <row r="42" spans="1:7" ht="17.149999999999999" customHeight="1" x14ac:dyDescent="0.3">
      <c r="A42" s="87" t="s">
        <v>453</v>
      </c>
      <c r="B42" s="88">
        <v>2199</v>
      </c>
      <c r="C42" s="89">
        <v>100</v>
      </c>
      <c r="D42" s="89">
        <v>71.599999999999994</v>
      </c>
      <c r="E42" s="89">
        <v>1.9</v>
      </c>
      <c r="F42" s="89">
        <v>14.7</v>
      </c>
      <c r="G42" s="89">
        <v>11.8</v>
      </c>
    </row>
    <row r="43" spans="1:7" ht="17.149999999999999" customHeight="1" x14ac:dyDescent="0.3">
      <c r="A43" s="87" t="s">
        <v>454</v>
      </c>
      <c r="B43" s="88">
        <v>30828</v>
      </c>
      <c r="C43" s="89">
        <v>100</v>
      </c>
      <c r="D43" s="89">
        <v>76</v>
      </c>
      <c r="E43" s="89">
        <v>3.2</v>
      </c>
      <c r="F43" s="89">
        <v>18.399999999999999</v>
      </c>
      <c r="G43" s="89">
        <v>2.4</v>
      </c>
    </row>
    <row r="44" spans="1:7" ht="17.149999999999999" customHeight="1" x14ac:dyDescent="0.3">
      <c r="A44" s="87" t="s">
        <v>455</v>
      </c>
      <c r="B44" s="88">
        <v>78901</v>
      </c>
      <c r="C44" s="89">
        <v>100</v>
      </c>
      <c r="D44" s="89">
        <v>37</v>
      </c>
      <c r="E44" s="89">
        <v>22.5</v>
      </c>
      <c r="F44" s="89">
        <v>19.899999999999999</v>
      </c>
      <c r="G44" s="89">
        <v>20.6</v>
      </c>
    </row>
    <row r="45" spans="1:7" ht="17.149999999999999" customHeight="1" x14ac:dyDescent="0.3">
      <c r="A45" s="87" t="s">
        <v>456</v>
      </c>
      <c r="B45" s="88">
        <v>46329</v>
      </c>
      <c r="C45" s="89">
        <v>100</v>
      </c>
      <c r="D45" s="89">
        <v>63.3</v>
      </c>
      <c r="E45" s="89">
        <v>3.4</v>
      </c>
      <c r="F45" s="89">
        <v>18</v>
      </c>
      <c r="G45" s="89">
        <v>15.4</v>
      </c>
    </row>
    <row r="46" spans="1:7" ht="17.149999999999999" customHeight="1" x14ac:dyDescent="0.3">
      <c r="A46" s="87" t="s">
        <v>457</v>
      </c>
      <c r="B46" s="88">
        <v>29014</v>
      </c>
      <c r="C46" s="89">
        <v>100</v>
      </c>
      <c r="D46" s="89">
        <v>65.2</v>
      </c>
      <c r="E46" s="89">
        <v>3.3</v>
      </c>
      <c r="F46" s="89">
        <v>23.8</v>
      </c>
      <c r="G46" s="89">
        <v>7.7</v>
      </c>
    </row>
    <row r="47" spans="1:7" ht="17.149999999999999" customHeight="1" x14ac:dyDescent="0.3">
      <c r="A47" s="87" t="s">
        <v>458</v>
      </c>
      <c r="B47" s="88">
        <v>11550</v>
      </c>
      <c r="C47" s="89">
        <v>100</v>
      </c>
      <c r="D47" s="89">
        <v>66.099999999999994</v>
      </c>
      <c r="E47" s="89">
        <v>8</v>
      </c>
      <c r="F47" s="89">
        <v>19.3</v>
      </c>
      <c r="G47" s="89">
        <v>6.6</v>
      </c>
    </row>
    <row r="48" spans="1:7" ht="17.149999999999999" customHeight="1" x14ac:dyDescent="0.3">
      <c r="A48" s="87" t="s">
        <v>459</v>
      </c>
      <c r="B48" s="88">
        <v>15886</v>
      </c>
      <c r="C48" s="89">
        <v>100</v>
      </c>
      <c r="D48" s="89">
        <v>68.400000000000006</v>
      </c>
      <c r="E48" s="89">
        <v>6.1</v>
      </c>
      <c r="F48" s="89">
        <v>15.9</v>
      </c>
      <c r="G48" s="89">
        <v>9.5</v>
      </c>
    </row>
    <row r="49" spans="1:7" ht="17.149999999999999" customHeight="1" x14ac:dyDescent="0.3">
      <c r="A49" s="87" t="s">
        <v>460</v>
      </c>
      <c r="B49" s="88">
        <v>14229</v>
      </c>
      <c r="C49" s="89">
        <v>100</v>
      </c>
      <c r="D49" s="89">
        <v>66.5</v>
      </c>
      <c r="E49" s="89">
        <v>2.7</v>
      </c>
      <c r="F49" s="89">
        <v>27.5</v>
      </c>
      <c r="G49" s="89">
        <v>3.3</v>
      </c>
    </row>
    <row r="50" spans="1:7" ht="17.149999999999999" customHeight="1" x14ac:dyDescent="0.3">
      <c r="A50" s="87" t="s">
        <v>461</v>
      </c>
      <c r="B50" s="88">
        <v>30992</v>
      </c>
      <c r="C50" s="89">
        <v>100</v>
      </c>
      <c r="D50" s="89">
        <v>64.400000000000006</v>
      </c>
      <c r="E50" s="89">
        <v>3.3</v>
      </c>
      <c r="F50" s="89">
        <v>25.8</v>
      </c>
      <c r="G50" s="89">
        <v>6.5</v>
      </c>
    </row>
    <row r="51" spans="1:7" ht="17.149999999999999" customHeight="1" x14ac:dyDescent="0.3">
      <c r="A51" s="87" t="s">
        <v>462</v>
      </c>
      <c r="B51" s="88">
        <v>11024</v>
      </c>
      <c r="C51" s="89">
        <v>100</v>
      </c>
      <c r="D51" s="89">
        <v>80.099999999999994</v>
      </c>
      <c r="E51" s="89">
        <v>2</v>
      </c>
      <c r="F51" s="89">
        <v>1.2</v>
      </c>
      <c r="G51" s="89">
        <v>16.7</v>
      </c>
    </row>
    <row r="52" spans="1:7" ht="17.149999999999999" customHeight="1" x14ac:dyDescent="0.3">
      <c r="A52" s="87" t="s">
        <v>463</v>
      </c>
      <c r="B52" s="88">
        <v>9786</v>
      </c>
      <c r="C52" s="89">
        <v>100</v>
      </c>
      <c r="D52" s="89">
        <v>66.400000000000006</v>
      </c>
      <c r="E52" s="89">
        <v>2</v>
      </c>
      <c r="F52" s="89">
        <v>14.6</v>
      </c>
      <c r="G52" s="89">
        <v>17</v>
      </c>
    </row>
    <row r="53" spans="1:7" ht="17.149999999999999" customHeight="1" x14ac:dyDescent="0.3">
      <c r="A53" s="87" t="s">
        <v>464</v>
      </c>
      <c r="B53" s="88">
        <v>14161</v>
      </c>
      <c r="C53" s="89">
        <v>100</v>
      </c>
      <c r="D53" s="89">
        <v>87.7</v>
      </c>
      <c r="E53" s="89">
        <v>2.2999999999999998</v>
      </c>
      <c r="F53" s="89">
        <v>7.4</v>
      </c>
      <c r="G53" s="89">
        <v>2.7</v>
      </c>
    </row>
    <row r="54" spans="1:7" ht="17.149999999999999" customHeight="1" x14ac:dyDescent="0.3">
      <c r="A54" s="87" t="s">
        <v>465</v>
      </c>
      <c r="B54" s="88">
        <v>14994</v>
      </c>
      <c r="C54" s="89">
        <v>100</v>
      </c>
      <c r="D54" s="89">
        <v>89.7</v>
      </c>
      <c r="E54" s="89">
        <v>0.5</v>
      </c>
      <c r="F54" s="89">
        <v>9.3000000000000007</v>
      </c>
      <c r="G54" s="89">
        <v>0.5</v>
      </c>
    </row>
    <row r="55" spans="1:7" ht="17.149999999999999" customHeight="1" x14ac:dyDescent="0.3">
      <c r="A55" s="87" t="s">
        <v>466</v>
      </c>
      <c r="B55" s="88">
        <v>38765</v>
      </c>
      <c r="C55" s="89">
        <v>100</v>
      </c>
      <c r="D55" s="89">
        <v>69.099999999999994</v>
      </c>
      <c r="E55" s="89">
        <v>2.9</v>
      </c>
      <c r="F55" s="89">
        <v>22.9</v>
      </c>
      <c r="G55" s="89">
        <v>5.2</v>
      </c>
    </row>
    <row r="56" spans="1:7" ht="17.149999999999999" customHeight="1" x14ac:dyDescent="0.3">
      <c r="A56" s="87" t="s">
        <v>467</v>
      </c>
      <c r="B56" s="88">
        <v>39581</v>
      </c>
      <c r="C56" s="89">
        <v>100</v>
      </c>
      <c r="D56" s="89">
        <v>78.5</v>
      </c>
      <c r="E56" s="89">
        <v>0.9</v>
      </c>
      <c r="F56" s="89">
        <v>19.399999999999999</v>
      </c>
      <c r="G56" s="89">
        <v>1.2</v>
      </c>
    </row>
    <row r="57" spans="1:7" ht="17.149999999999999" customHeight="1" x14ac:dyDescent="0.3">
      <c r="A57" s="87" t="s">
        <v>468</v>
      </c>
      <c r="B57" s="88">
        <v>7139</v>
      </c>
      <c r="C57" s="89">
        <v>100</v>
      </c>
      <c r="D57" s="89">
        <v>83.5</v>
      </c>
      <c r="E57" s="89">
        <v>3.2</v>
      </c>
      <c r="F57" s="89">
        <v>11.3</v>
      </c>
      <c r="G57" s="89">
        <v>2</v>
      </c>
    </row>
    <row r="58" spans="1:7" ht="17.149999999999999" customHeight="1" x14ac:dyDescent="0.3">
      <c r="A58" s="87" t="s">
        <v>469</v>
      </c>
      <c r="B58" s="88">
        <v>7606</v>
      </c>
      <c r="C58" s="89">
        <v>100</v>
      </c>
      <c r="D58" s="89">
        <v>84.6</v>
      </c>
      <c r="E58" s="89">
        <v>0.6</v>
      </c>
      <c r="F58" s="89">
        <v>13.6</v>
      </c>
      <c r="G58" s="89">
        <v>1.3</v>
      </c>
    </row>
    <row r="59" spans="1:7" ht="17.149999999999999" customHeight="1" x14ac:dyDescent="0.3">
      <c r="A59" s="87" t="s">
        <v>470</v>
      </c>
      <c r="B59" s="88">
        <v>15791</v>
      </c>
      <c r="C59" s="89">
        <v>100</v>
      </c>
      <c r="D59" s="89">
        <v>57.5</v>
      </c>
      <c r="E59" s="89">
        <v>2.4</v>
      </c>
      <c r="F59" s="89">
        <v>20.100000000000001</v>
      </c>
      <c r="G59" s="89">
        <v>20</v>
      </c>
    </row>
    <row r="60" spans="1:7" ht="17.149999999999999" customHeight="1" x14ac:dyDescent="0.3">
      <c r="A60" s="87" t="s">
        <v>471</v>
      </c>
      <c r="B60" s="88">
        <v>11245</v>
      </c>
      <c r="C60" s="89">
        <v>100</v>
      </c>
      <c r="D60" s="89">
        <v>65.7</v>
      </c>
      <c r="E60" s="89">
        <v>1.6</v>
      </c>
      <c r="F60" s="89">
        <v>29.6</v>
      </c>
      <c r="G60" s="89">
        <v>3.1</v>
      </c>
    </row>
    <row r="61" spans="1:7" ht="17.149999999999999" customHeight="1" x14ac:dyDescent="0.3">
      <c r="A61" s="87" t="s">
        <v>472</v>
      </c>
      <c r="B61" s="88">
        <v>45580</v>
      </c>
      <c r="C61" s="89">
        <v>100</v>
      </c>
      <c r="D61" s="89">
        <v>42.9</v>
      </c>
      <c r="E61" s="89">
        <v>24.5</v>
      </c>
      <c r="F61" s="89">
        <v>28.4</v>
      </c>
      <c r="G61" s="89">
        <v>4.2</v>
      </c>
    </row>
    <row r="62" spans="1:7" ht="17.149999999999999" customHeight="1" x14ac:dyDescent="0.3">
      <c r="A62" s="87" t="s">
        <v>473</v>
      </c>
      <c r="B62" s="88">
        <v>8823</v>
      </c>
      <c r="C62" s="89">
        <v>100</v>
      </c>
      <c r="D62" s="89">
        <v>79.8</v>
      </c>
      <c r="E62" s="89">
        <v>3.4</v>
      </c>
      <c r="F62" s="89">
        <v>15</v>
      </c>
      <c r="G62" s="89">
        <v>1.8</v>
      </c>
    </row>
    <row r="63" spans="1:7" ht="17.149999999999999" customHeight="1" x14ac:dyDescent="0.3">
      <c r="A63" s="87" t="s">
        <v>474</v>
      </c>
      <c r="B63" s="88">
        <v>13437</v>
      </c>
      <c r="C63" s="89">
        <v>100</v>
      </c>
      <c r="D63" s="89">
        <v>71.099999999999994</v>
      </c>
      <c r="E63" s="89">
        <v>5.2</v>
      </c>
      <c r="F63" s="89">
        <v>15.6</v>
      </c>
      <c r="G63" s="89">
        <v>8.1</v>
      </c>
    </row>
    <row r="64" spans="1:7" ht="17.149999999999999" customHeight="1" thickBot="1" x14ac:dyDescent="0.35">
      <c r="A64" s="103" t="s">
        <v>475</v>
      </c>
      <c r="B64" s="104">
        <v>1363</v>
      </c>
      <c r="C64" s="105">
        <v>100</v>
      </c>
      <c r="D64" s="105">
        <v>82.5</v>
      </c>
      <c r="E64" s="105">
        <v>1.2</v>
      </c>
      <c r="F64" s="105">
        <v>15.2</v>
      </c>
      <c r="G64" s="105">
        <v>1</v>
      </c>
    </row>
    <row r="65" ht="17.149999999999999" customHeight="1" x14ac:dyDescent="0.3"/>
  </sheetData>
  <mergeCells count="8">
    <mergeCell ref="A36:A37"/>
    <mergeCell ref="B36:B37"/>
    <mergeCell ref="C36:G36"/>
    <mergeCell ref="A1:G1"/>
    <mergeCell ref="A3:A4"/>
    <mergeCell ref="B3:B4"/>
    <mergeCell ref="C3:G3"/>
    <mergeCell ref="A34:G34"/>
  </mergeCells>
  <pageMargins left="0.70866141732283472" right="0.70866141732283472" top="0.74803149606299213" bottom="0.74803149606299213" header="0.31496062992125984" footer="0.31496062992125984"/>
  <pageSetup paperSize="9" firstPageNumber="62" orientation="portrait" useFirstPageNumber="1" r:id="rId1"/>
  <headerFooter>
    <oddFooter>&amp;C&amp;P</oddFooter>
  </headerFooter>
  <rowBreaks count="1" manualBreakCount="1">
    <brk id="33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0D82-8CEC-44DA-883A-F3186BBED369}">
  <dimension ref="A1:G28"/>
  <sheetViews>
    <sheetView rightToLeft="1" zoomScaleNormal="100" zoomScaleSheetLayoutView="145" workbookViewId="0">
      <selection activeCell="A2" sqref="A2"/>
    </sheetView>
  </sheetViews>
  <sheetFormatPr defaultRowHeight="14" x14ac:dyDescent="0.3"/>
  <cols>
    <col min="1" max="1" width="12.33203125" bestFit="1" customWidth="1"/>
  </cols>
  <sheetData>
    <row r="1" spans="1:7" ht="17.149999999999999" customHeight="1" x14ac:dyDescent="0.3">
      <c r="A1" s="160" t="s">
        <v>538</v>
      </c>
      <c r="B1" s="160"/>
      <c r="C1" s="160"/>
      <c r="D1" s="160"/>
      <c r="E1" s="160"/>
      <c r="F1" s="160"/>
      <c r="G1" s="160"/>
    </row>
    <row r="2" spans="1:7" ht="17.149999999999999" customHeight="1" thickBot="1" x14ac:dyDescent="0.35"/>
    <row r="3" spans="1:7" ht="19.5" customHeight="1" thickTop="1" x14ac:dyDescent="0.3">
      <c r="A3" s="170" t="s">
        <v>476</v>
      </c>
      <c r="B3" s="166" t="s">
        <v>85</v>
      </c>
      <c r="C3" s="167" t="s">
        <v>84</v>
      </c>
      <c r="D3" s="167"/>
      <c r="E3" s="167"/>
      <c r="F3" s="167"/>
      <c r="G3" s="168"/>
    </row>
    <row r="4" spans="1:7" ht="21.75" customHeight="1" thickBot="1" x14ac:dyDescent="0.35">
      <c r="A4" s="171"/>
      <c r="B4" s="159"/>
      <c r="C4" s="67" t="s">
        <v>1</v>
      </c>
      <c r="D4" s="68" t="s">
        <v>2</v>
      </c>
      <c r="E4" s="68" t="s">
        <v>3</v>
      </c>
      <c r="F4" s="68" t="s">
        <v>5</v>
      </c>
      <c r="G4" s="69" t="s">
        <v>4</v>
      </c>
    </row>
    <row r="5" spans="1:7" ht="17.149999999999999" customHeight="1" thickTop="1" x14ac:dyDescent="0.3">
      <c r="A5" s="90" t="s">
        <v>163</v>
      </c>
      <c r="B5" s="91">
        <v>9685048</v>
      </c>
      <c r="C5" s="92">
        <v>100</v>
      </c>
      <c r="D5" s="92">
        <v>50.8</v>
      </c>
      <c r="E5" s="92">
        <v>7.6</v>
      </c>
      <c r="F5" s="92">
        <v>27.6</v>
      </c>
      <c r="G5" s="92">
        <v>14.1</v>
      </c>
    </row>
    <row r="6" spans="1:7" ht="17.149999999999999" customHeight="1" x14ac:dyDescent="0.3">
      <c r="A6" s="90" t="s">
        <v>67</v>
      </c>
      <c r="B6" s="91">
        <v>1287111</v>
      </c>
      <c r="C6" s="92">
        <v>100</v>
      </c>
      <c r="D6" s="92">
        <v>39.6</v>
      </c>
      <c r="E6" s="92">
        <v>9.8000000000000007</v>
      </c>
      <c r="F6" s="92">
        <v>14.4</v>
      </c>
      <c r="G6" s="92">
        <v>36.299999999999997</v>
      </c>
    </row>
    <row r="7" spans="1:7" ht="17.149999999999999" customHeight="1" x14ac:dyDescent="0.3">
      <c r="A7" s="93" t="s">
        <v>67</v>
      </c>
      <c r="B7" s="94">
        <v>1287111</v>
      </c>
      <c r="C7" s="95">
        <v>100</v>
      </c>
      <c r="D7" s="95">
        <v>39.6</v>
      </c>
      <c r="E7" s="95">
        <v>9.8000000000000007</v>
      </c>
      <c r="F7" s="95">
        <v>14.4</v>
      </c>
      <c r="G7" s="95">
        <v>36.299999999999997</v>
      </c>
    </row>
    <row r="8" spans="1:7" ht="17.149999999999999" customHeight="1" x14ac:dyDescent="0.3">
      <c r="A8" s="90" t="s">
        <v>477</v>
      </c>
      <c r="B8" s="91">
        <v>1577098</v>
      </c>
      <c r="C8" s="92">
        <v>100</v>
      </c>
      <c r="D8" s="92">
        <v>67.599999999999994</v>
      </c>
      <c r="E8" s="92">
        <v>8.1999999999999993</v>
      </c>
      <c r="F8" s="92">
        <v>13.9</v>
      </c>
      <c r="G8" s="92">
        <v>10.199999999999999</v>
      </c>
    </row>
    <row r="9" spans="1:7" ht="17.149999999999999" customHeight="1" x14ac:dyDescent="0.3">
      <c r="A9" s="93" t="s">
        <v>368</v>
      </c>
      <c r="B9" s="94">
        <v>129490</v>
      </c>
      <c r="C9" s="95">
        <v>100</v>
      </c>
      <c r="D9" s="95">
        <v>63.8</v>
      </c>
      <c r="E9" s="95">
        <v>12.8</v>
      </c>
      <c r="F9" s="95">
        <v>17.3</v>
      </c>
      <c r="G9" s="95">
        <v>6</v>
      </c>
    </row>
    <row r="10" spans="1:7" ht="17.149999999999999" customHeight="1" x14ac:dyDescent="0.3">
      <c r="A10" s="93" t="s">
        <v>478</v>
      </c>
      <c r="B10" s="94">
        <v>122833</v>
      </c>
      <c r="C10" s="95">
        <v>100</v>
      </c>
      <c r="D10" s="95">
        <v>72.599999999999994</v>
      </c>
      <c r="E10" s="95">
        <v>11.9</v>
      </c>
      <c r="F10" s="95">
        <v>7.5</v>
      </c>
      <c r="G10" s="95">
        <v>8.1</v>
      </c>
    </row>
    <row r="11" spans="1:7" ht="17.149999999999999" customHeight="1" x14ac:dyDescent="0.3">
      <c r="A11" s="93" t="s">
        <v>479</v>
      </c>
      <c r="B11" s="94">
        <v>570132</v>
      </c>
      <c r="C11" s="95">
        <v>100</v>
      </c>
      <c r="D11" s="95">
        <v>72.8</v>
      </c>
      <c r="E11" s="95">
        <v>3.7</v>
      </c>
      <c r="F11" s="95">
        <v>14.6</v>
      </c>
      <c r="G11" s="95">
        <v>8.8000000000000007</v>
      </c>
    </row>
    <row r="12" spans="1:7" ht="17.149999999999999" customHeight="1" x14ac:dyDescent="0.3">
      <c r="A12" s="93" t="s">
        <v>345</v>
      </c>
      <c r="B12" s="94">
        <v>697831</v>
      </c>
      <c r="C12" s="95">
        <v>100</v>
      </c>
      <c r="D12" s="95">
        <v>63.7</v>
      </c>
      <c r="E12" s="95">
        <v>9.8000000000000007</v>
      </c>
      <c r="F12" s="95">
        <v>13.6</v>
      </c>
      <c r="G12" s="95">
        <v>12.8</v>
      </c>
    </row>
    <row r="13" spans="1:7" ht="17.149999999999999" customHeight="1" x14ac:dyDescent="0.3">
      <c r="A13" s="93" t="s">
        <v>431</v>
      </c>
      <c r="B13" s="94">
        <v>56812</v>
      </c>
      <c r="C13" s="95">
        <v>100</v>
      </c>
      <c r="D13" s="95">
        <v>59.9</v>
      </c>
      <c r="E13" s="95">
        <v>15.8</v>
      </c>
      <c r="F13" s="95">
        <v>17.899999999999999</v>
      </c>
      <c r="G13" s="95">
        <v>6.4</v>
      </c>
    </row>
    <row r="14" spans="1:7" ht="17.149999999999999" customHeight="1" x14ac:dyDescent="0.3">
      <c r="A14" s="90" t="s">
        <v>69</v>
      </c>
      <c r="B14" s="91">
        <v>1110883</v>
      </c>
      <c r="C14" s="92">
        <v>100</v>
      </c>
      <c r="D14" s="92">
        <v>56.3</v>
      </c>
      <c r="E14" s="92">
        <v>5.3</v>
      </c>
      <c r="F14" s="92">
        <v>26.9</v>
      </c>
      <c r="G14" s="92">
        <v>11.5</v>
      </c>
    </row>
    <row r="15" spans="1:7" ht="17.149999999999999" customHeight="1" x14ac:dyDescent="0.3">
      <c r="A15" s="93" t="s">
        <v>69</v>
      </c>
      <c r="B15" s="94">
        <v>602337</v>
      </c>
      <c r="C15" s="95">
        <v>100</v>
      </c>
      <c r="D15" s="95">
        <v>52.5</v>
      </c>
      <c r="E15" s="95">
        <v>4.8</v>
      </c>
      <c r="F15" s="95">
        <v>34.9</v>
      </c>
      <c r="G15" s="95">
        <v>7.8</v>
      </c>
    </row>
    <row r="16" spans="1:7" ht="17.149999999999999" customHeight="1" x14ac:dyDescent="0.3">
      <c r="A16" s="93" t="s">
        <v>82</v>
      </c>
      <c r="B16" s="94">
        <v>508546</v>
      </c>
      <c r="C16" s="95">
        <v>100</v>
      </c>
      <c r="D16" s="95">
        <v>60.7</v>
      </c>
      <c r="E16" s="95">
        <v>6</v>
      </c>
      <c r="F16" s="95">
        <v>17.5</v>
      </c>
      <c r="G16" s="95">
        <v>15.8</v>
      </c>
    </row>
    <row r="17" spans="1:7" ht="17.149999999999999" customHeight="1" x14ac:dyDescent="0.3">
      <c r="A17" s="90" t="s">
        <v>480</v>
      </c>
      <c r="B17" s="91">
        <v>2295492</v>
      </c>
      <c r="C17" s="92">
        <v>100</v>
      </c>
      <c r="D17" s="92">
        <v>50</v>
      </c>
      <c r="E17" s="92">
        <v>5.2</v>
      </c>
      <c r="F17" s="92">
        <v>34.5</v>
      </c>
      <c r="G17" s="92">
        <v>10.3</v>
      </c>
    </row>
    <row r="18" spans="1:7" ht="17.149999999999999" customHeight="1" x14ac:dyDescent="0.3">
      <c r="A18" s="93" t="s">
        <v>481</v>
      </c>
      <c r="B18" s="94">
        <v>495516</v>
      </c>
      <c r="C18" s="95">
        <v>100</v>
      </c>
      <c r="D18" s="95">
        <v>53</v>
      </c>
      <c r="E18" s="95">
        <v>9.5</v>
      </c>
      <c r="F18" s="95">
        <v>29</v>
      </c>
      <c r="G18" s="95">
        <v>8.6</v>
      </c>
    </row>
    <row r="19" spans="1:7" ht="17.149999999999999" customHeight="1" x14ac:dyDescent="0.3">
      <c r="A19" s="93" t="s">
        <v>482</v>
      </c>
      <c r="B19" s="94">
        <v>798798</v>
      </c>
      <c r="C19" s="95">
        <v>100</v>
      </c>
      <c r="D19" s="95">
        <v>50.3</v>
      </c>
      <c r="E19" s="95">
        <v>3.9</v>
      </c>
      <c r="F19" s="95">
        <v>37.1</v>
      </c>
      <c r="G19" s="95">
        <v>8.6999999999999993</v>
      </c>
    </row>
    <row r="20" spans="1:7" ht="17.149999999999999" customHeight="1" x14ac:dyDescent="0.3">
      <c r="A20" s="93" t="s">
        <v>397</v>
      </c>
      <c r="B20" s="94">
        <v>379459</v>
      </c>
      <c r="C20" s="95">
        <v>100</v>
      </c>
      <c r="D20" s="95">
        <v>51.2</v>
      </c>
      <c r="E20" s="95">
        <v>5</v>
      </c>
      <c r="F20" s="95">
        <v>33.200000000000003</v>
      </c>
      <c r="G20" s="95">
        <v>10.7</v>
      </c>
    </row>
    <row r="21" spans="1:7" ht="17.149999999999999" customHeight="1" x14ac:dyDescent="0.3">
      <c r="A21" s="93" t="s">
        <v>80</v>
      </c>
      <c r="B21" s="94">
        <v>621719</v>
      </c>
      <c r="C21" s="95">
        <v>100</v>
      </c>
      <c r="D21" s="95">
        <v>46.4</v>
      </c>
      <c r="E21" s="95">
        <v>3.6</v>
      </c>
      <c r="F21" s="95">
        <v>36.4</v>
      </c>
      <c r="G21" s="95">
        <v>13.6</v>
      </c>
    </row>
    <row r="22" spans="1:7" ht="17.149999999999999" customHeight="1" x14ac:dyDescent="0.3">
      <c r="A22" s="90" t="s">
        <v>483</v>
      </c>
      <c r="B22" s="91">
        <v>1457278</v>
      </c>
      <c r="C22" s="92">
        <v>100</v>
      </c>
      <c r="D22" s="92">
        <v>36.1</v>
      </c>
      <c r="E22" s="92">
        <v>5.0999999999999996</v>
      </c>
      <c r="F22" s="92">
        <v>51.2</v>
      </c>
      <c r="G22" s="92">
        <v>7.6</v>
      </c>
    </row>
    <row r="23" spans="1:7" ht="17.149999999999999" customHeight="1" x14ac:dyDescent="0.3">
      <c r="A23" s="93" t="s">
        <v>483</v>
      </c>
      <c r="B23" s="94">
        <v>1457278</v>
      </c>
      <c r="C23" s="95">
        <v>100</v>
      </c>
      <c r="D23" s="95">
        <v>36.1</v>
      </c>
      <c r="E23" s="95">
        <v>5.0999999999999996</v>
      </c>
      <c r="F23" s="95">
        <v>51.2</v>
      </c>
      <c r="G23" s="95">
        <v>7.6</v>
      </c>
    </row>
    <row r="24" spans="1:7" ht="17.149999999999999" customHeight="1" x14ac:dyDescent="0.3">
      <c r="A24" s="90" t="s">
        <v>484</v>
      </c>
      <c r="B24" s="91">
        <v>1450000</v>
      </c>
      <c r="C24" s="92">
        <v>100</v>
      </c>
      <c r="D24" s="92">
        <v>59.6</v>
      </c>
      <c r="E24" s="92">
        <v>9.1</v>
      </c>
      <c r="F24" s="92">
        <v>22.3</v>
      </c>
      <c r="G24" s="92">
        <v>9</v>
      </c>
    </row>
    <row r="25" spans="1:7" ht="17.149999999999999" customHeight="1" x14ac:dyDescent="0.3">
      <c r="A25" s="93" t="s">
        <v>79</v>
      </c>
      <c r="B25" s="94">
        <v>598942</v>
      </c>
      <c r="C25" s="95">
        <v>100</v>
      </c>
      <c r="D25" s="95">
        <v>46.8</v>
      </c>
      <c r="E25" s="95">
        <v>13.1</v>
      </c>
      <c r="F25" s="95">
        <v>27.2</v>
      </c>
      <c r="G25" s="95">
        <v>12.8</v>
      </c>
    </row>
    <row r="26" spans="1:7" ht="17.149999999999999" customHeight="1" x14ac:dyDescent="0.3">
      <c r="A26" s="93" t="s">
        <v>75</v>
      </c>
      <c r="B26" s="94">
        <v>851058</v>
      </c>
      <c r="C26" s="95">
        <v>100</v>
      </c>
      <c r="D26" s="95">
        <v>68.5</v>
      </c>
      <c r="E26" s="95">
        <v>6.3</v>
      </c>
      <c r="F26" s="95">
        <v>18.899999999999999</v>
      </c>
      <c r="G26" s="95">
        <v>6.3</v>
      </c>
    </row>
    <row r="27" spans="1:7" ht="17.149999999999999" customHeight="1" x14ac:dyDescent="0.3">
      <c r="A27" s="90" t="s">
        <v>485</v>
      </c>
      <c r="B27" s="91">
        <v>502281</v>
      </c>
      <c r="C27" s="92">
        <v>100</v>
      </c>
      <c r="D27" s="92">
        <v>35.4</v>
      </c>
      <c r="E27" s="92">
        <v>17.899999999999999</v>
      </c>
      <c r="F27" s="92">
        <v>21</v>
      </c>
      <c r="G27" s="92">
        <v>25.7</v>
      </c>
    </row>
    <row r="28" spans="1:7" ht="17.149999999999999" customHeight="1" thickBot="1" x14ac:dyDescent="0.35">
      <c r="A28" s="100" t="s">
        <v>162</v>
      </c>
      <c r="B28" s="101">
        <v>4905</v>
      </c>
      <c r="C28" s="102">
        <v>100</v>
      </c>
      <c r="D28" s="102">
        <v>58.7</v>
      </c>
      <c r="E28" s="102">
        <v>12.2</v>
      </c>
      <c r="F28" s="102">
        <v>14.4</v>
      </c>
      <c r="G28" s="102">
        <v>14.8</v>
      </c>
    </row>
  </sheetData>
  <mergeCells count="4">
    <mergeCell ref="A1:G1"/>
    <mergeCell ref="A3:A4"/>
    <mergeCell ref="B3:B4"/>
    <mergeCell ref="C3:G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&amp;C64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6A91-CE67-4B16-931B-1520B5A29AFE}">
  <dimension ref="A1:F50"/>
  <sheetViews>
    <sheetView rightToLeft="1" zoomScaleNormal="100" workbookViewId="0">
      <selection activeCell="A2" sqref="A2"/>
    </sheetView>
  </sheetViews>
  <sheetFormatPr defaultRowHeight="14" x14ac:dyDescent="0.3"/>
  <cols>
    <col min="2" max="2" width="9.33203125" bestFit="1" customWidth="1"/>
  </cols>
  <sheetData>
    <row r="1" spans="1:6" ht="17.149999999999999" customHeight="1" x14ac:dyDescent="0.3">
      <c r="A1" s="123" t="s">
        <v>539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5</v>
      </c>
      <c r="F3" s="7" t="s">
        <v>4</v>
      </c>
    </row>
    <row r="4" spans="1:6" ht="17.149999999999999" customHeight="1" thickTop="1" x14ac:dyDescent="0.3">
      <c r="A4" s="177" t="s">
        <v>1</v>
      </c>
      <c r="B4" s="177"/>
      <c r="C4" s="177"/>
      <c r="D4" s="177"/>
      <c r="E4" s="177"/>
      <c r="F4" s="177"/>
    </row>
    <row r="5" spans="1:6" ht="17.149999999999999" customHeight="1" x14ac:dyDescent="0.3">
      <c r="A5" s="16" t="s">
        <v>1</v>
      </c>
      <c r="B5" s="96">
        <v>1419301</v>
      </c>
      <c r="C5" s="96">
        <v>946504</v>
      </c>
      <c r="D5" s="96">
        <v>126097</v>
      </c>
      <c r="E5" s="96">
        <v>214575</v>
      </c>
      <c r="F5" s="96">
        <v>132125</v>
      </c>
    </row>
    <row r="6" spans="1:6" ht="17.149999999999999" customHeight="1" x14ac:dyDescent="0.3">
      <c r="A6" s="16" t="s">
        <v>11</v>
      </c>
      <c r="B6" s="96">
        <v>25431</v>
      </c>
      <c r="C6" s="96">
        <v>17003</v>
      </c>
      <c r="D6" s="96">
        <v>2230</v>
      </c>
      <c r="E6" s="96">
        <v>3644</v>
      </c>
      <c r="F6" s="96">
        <v>2554</v>
      </c>
    </row>
    <row r="7" spans="1:6" ht="17.149999999999999" customHeight="1" x14ac:dyDescent="0.3">
      <c r="A7" s="17" t="s">
        <v>12</v>
      </c>
      <c r="B7" s="96">
        <v>104272</v>
      </c>
      <c r="C7" s="96">
        <v>70830</v>
      </c>
      <c r="D7" s="96">
        <v>9156</v>
      </c>
      <c r="E7" s="96">
        <v>14080</v>
      </c>
      <c r="F7" s="96">
        <v>10206</v>
      </c>
    </row>
    <row r="8" spans="1:6" ht="17.149999999999999" customHeight="1" x14ac:dyDescent="0.3">
      <c r="A8" s="17" t="s">
        <v>13</v>
      </c>
      <c r="B8" s="96">
        <v>264299</v>
      </c>
      <c r="C8" s="96">
        <v>180724</v>
      </c>
      <c r="D8" s="96">
        <v>22558</v>
      </c>
      <c r="E8" s="96">
        <v>35854</v>
      </c>
      <c r="F8" s="96">
        <v>25163</v>
      </c>
    </row>
    <row r="9" spans="1:6" ht="17.149999999999999" customHeight="1" x14ac:dyDescent="0.3">
      <c r="A9" s="17" t="s">
        <v>14</v>
      </c>
      <c r="B9" s="96">
        <v>215371</v>
      </c>
      <c r="C9" s="96">
        <v>141624</v>
      </c>
      <c r="D9" s="96">
        <v>19834</v>
      </c>
      <c r="E9" s="96">
        <v>30502</v>
      </c>
      <c r="F9" s="96">
        <v>23411</v>
      </c>
    </row>
    <row r="10" spans="1:6" ht="17.149999999999999" customHeight="1" x14ac:dyDescent="0.3">
      <c r="A10" s="17" t="s">
        <v>15</v>
      </c>
      <c r="B10" s="96">
        <v>199745</v>
      </c>
      <c r="C10" s="96">
        <v>129934</v>
      </c>
      <c r="D10" s="96">
        <v>18508</v>
      </c>
      <c r="E10" s="96">
        <v>30431</v>
      </c>
      <c r="F10" s="96">
        <v>20872</v>
      </c>
    </row>
    <row r="11" spans="1:6" ht="17.149999999999999" customHeight="1" x14ac:dyDescent="0.3">
      <c r="A11" s="17" t="s">
        <v>16</v>
      </c>
      <c r="B11" s="96">
        <v>173304</v>
      </c>
      <c r="C11" s="96">
        <v>119346</v>
      </c>
      <c r="D11" s="96">
        <v>14479</v>
      </c>
      <c r="E11" s="96">
        <v>24250</v>
      </c>
      <c r="F11" s="96">
        <v>15229</v>
      </c>
    </row>
    <row r="12" spans="1:6" ht="17.149999999999999" customHeight="1" x14ac:dyDescent="0.3">
      <c r="A12" s="17" t="s">
        <v>17</v>
      </c>
      <c r="B12" s="96">
        <v>159131</v>
      </c>
      <c r="C12" s="96">
        <v>102816</v>
      </c>
      <c r="D12" s="96">
        <v>13679</v>
      </c>
      <c r="E12" s="96">
        <v>27716</v>
      </c>
      <c r="F12" s="96">
        <v>14920</v>
      </c>
    </row>
    <row r="13" spans="1:6" ht="17.149999999999999" customHeight="1" x14ac:dyDescent="0.3">
      <c r="A13" s="17" t="s">
        <v>18</v>
      </c>
      <c r="B13" s="96">
        <v>123226</v>
      </c>
      <c r="C13" s="96">
        <v>77717</v>
      </c>
      <c r="D13" s="96">
        <v>12230</v>
      </c>
      <c r="E13" s="96">
        <v>23267</v>
      </c>
      <c r="F13" s="96">
        <v>10012</v>
      </c>
    </row>
    <row r="14" spans="1:6" ht="17.149999999999999" customHeight="1" x14ac:dyDescent="0.3">
      <c r="A14" s="17" t="s">
        <v>19</v>
      </c>
      <c r="B14" s="96">
        <v>93839</v>
      </c>
      <c r="C14" s="96">
        <v>64000</v>
      </c>
      <c r="D14" s="96">
        <v>8522</v>
      </c>
      <c r="E14" s="96">
        <v>15155</v>
      </c>
      <c r="F14" s="96">
        <v>6162</v>
      </c>
    </row>
    <row r="15" spans="1:6" ht="17.149999999999999" customHeight="1" x14ac:dyDescent="0.3">
      <c r="A15" s="17" t="s">
        <v>20</v>
      </c>
      <c r="B15" s="96">
        <v>45311</v>
      </c>
      <c r="C15" s="96">
        <v>31905</v>
      </c>
      <c r="D15" s="96">
        <v>3500</v>
      </c>
      <c r="E15" s="96">
        <v>7243</v>
      </c>
      <c r="F15" s="96">
        <v>2663</v>
      </c>
    </row>
    <row r="16" spans="1:6" ht="17.149999999999999" customHeight="1" x14ac:dyDescent="0.3">
      <c r="A16" s="18" t="s">
        <v>21</v>
      </c>
      <c r="B16" s="96">
        <v>15372</v>
      </c>
      <c r="C16" s="96">
        <v>10605</v>
      </c>
      <c r="D16" s="96">
        <v>1401</v>
      </c>
      <c r="E16" s="96">
        <v>2433</v>
      </c>
      <c r="F16" s="96">
        <v>933</v>
      </c>
    </row>
    <row r="17" spans="1:6" ht="17.149999999999999" customHeight="1" x14ac:dyDescent="0.3">
      <c r="A17" s="177" t="s">
        <v>22</v>
      </c>
      <c r="B17" s="177"/>
      <c r="C17" s="177"/>
      <c r="D17" s="177"/>
      <c r="E17" s="177"/>
      <c r="F17" s="177"/>
    </row>
    <row r="18" spans="1:6" ht="17.149999999999999" customHeight="1" x14ac:dyDescent="0.3">
      <c r="A18" s="16" t="s">
        <v>1</v>
      </c>
      <c r="B18" s="9">
        <v>709240</v>
      </c>
      <c r="C18" s="9">
        <v>471256</v>
      </c>
      <c r="D18" s="9">
        <v>63938</v>
      </c>
      <c r="E18" s="9">
        <v>106120</v>
      </c>
      <c r="F18" s="9">
        <v>67926</v>
      </c>
    </row>
    <row r="19" spans="1:6" ht="17.149999999999999" customHeight="1" x14ac:dyDescent="0.3">
      <c r="A19" s="16" t="s">
        <v>11</v>
      </c>
      <c r="B19" s="9">
        <v>12952</v>
      </c>
      <c r="C19" s="9">
        <v>8651</v>
      </c>
      <c r="D19" s="9">
        <v>1151</v>
      </c>
      <c r="E19" s="2">
        <v>1860</v>
      </c>
      <c r="F19" s="2">
        <v>1290</v>
      </c>
    </row>
    <row r="20" spans="1:6" ht="17.149999999999999" customHeight="1" x14ac:dyDescent="0.3">
      <c r="A20" s="17" t="s">
        <v>12</v>
      </c>
      <c r="B20" s="9">
        <v>53610</v>
      </c>
      <c r="C20" s="9">
        <v>36353</v>
      </c>
      <c r="D20" s="9">
        <v>4768</v>
      </c>
      <c r="E20" s="2">
        <v>7211</v>
      </c>
      <c r="F20" s="2">
        <v>5278</v>
      </c>
    </row>
    <row r="21" spans="1:6" ht="17.149999999999999" customHeight="1" x14ac:dyDescent="0.3">
      <c r="A21" s="17" t="s">
        <v>13</v>
      </c>
      <c r="B21" s="9">
        <v>136100</v>
      </c>
      <c r="C21" s="9">
        <v>93004</v>
      </c>
      <c r="D21" s="9">
        <v>11526</v>
      </c>
      <c r="E21" s="2">
        <v>18470</v>
      </c>
      <c r="F21" s="2">
        <v>13100</v>
      </c>
    </row>
    <row r="22" spans="1:6" ht="17.149999999999999" customHeight="1" x14ac:dyDescent="0.3">
      <c r="A22" s="17" t="s">
        <v>14</v>
      </c>
      <c r="B22" s="9">
        <v>107861</v>
      </c>
      <c r="C22" s="9">
        <v>70982</v>
      </c>
      <c r="D22" s="9">
        <v>10004</v>
      </c>
      <c r="E22" s="2">
        <v>15055</v>
      </c>
      <c r="F22" s="2">
        <v>11820</v>
      </c>
    </row>
    <row r="23" spans="1:6" ht="17.149999999999999" customHeight="1" x14ac:dyDescent="0.3">
      <c r="A23" s="17" t="s">
        <v>15</v>
      </c>
      <c r="B23" s="9">
        <v>101313</v>
      </c>
      <c r="C23" s="9">
        <v>65093</v>
      </c>
      <c r="D23" s="9">
        <v>9743</v>
      </c>
      <c r="E23" s="2">
        <v>15319</v>
      </c>
      <c r="F23" s="2">
        <v>11158</v>
      </c>
    </row>
    <row r="24" spans="1:6" ht="17.149999999999999" customHeight="1" x14ac:dyDescent="0.3">
      <c r="A24" s="17" t="s">
        <v>16</v>
      </c>
      <c r="B24" s="9">
        <v>86350</v>
      </c>
      <c r="C24" s="9">
        <v>58891</v>
      </c>
      <c r="D24" s="9">
        <v>7550</v>
      </c>
      <c r="E24" s="2">
        <v>12044</v>
      </c>
      <c r="F24" s="2">
        <v>7865</v>
      </c>
    </row>
    <row r="25" spans="1:6" ht="17.149999999999999" customHeight="1" x14ac:dyDescent="0.3">
      <c r="A25" s="17" t="s">
        <v>17</v>
      </c>
      <c r="B25" s="9">
        <v>79034</v>
      </c>
      <c r="C25" s="9">
        <v>51396</v>
      </c>
      <c r="D25" s="9">
        <v>6859</v>
      </c>
      <c r="E25" s="2">
        <v>12998</v>
      </c>
      <c r="F25" s="2">
        <v>7781</v>
      </c>
    </row>
    <row r="26" spans="1:6" ht="17.149999999999999" customHeight="1" x14ac:dyDescent="0.3">
      <c r="A26" s="17" t="s">
        <v>18</v>
      </c>
      <c r="B26" s="9">
        <v>60747</v>
      </c>
      <c r="C26" s="9">
        <v>37840</v>
      </c>
      <c r="D26" s="9">
        <v>6068</v>
      </c>
      <c r="E26" s="2">
        <v>11736</v>
      </c>
      <c r="F26" s="2">
        <v>5103</v>
      </c>
    </row>
    <row r="27" spans="1:6" ht="17.149999999999999" customHeight="1" x14ac:dyDescent="0.3">
      <c r="A27" s="17" t="s">
        <v>19</v>
      </c>
      <c r="B27" s="9">
        <v>45024</v>
      </c>
      <c r="C27" s="9">
        <v>30478</v>
      </c>
      <c r="D27" s="9">
        <v>4189</v>
      </c>
      <c r="E27" s="2">
        <v>7351</v>
      </c>
      <c r="F27" s="2">
        <v>3006</v>
      </c>
    </row>
    <row r="28" spans="1:6" ht="17.149999999999999" customHeight="1" x14ac:dyDescent="0.3">
      <c r="A28" s="17" t="s">
        <v>20</v>
      </c>
      <c r="B28" s="9">
        <v>20375</v>
      </c>
      <c r="C28" s="9">
        <v>14476</v>
      </c>
      <c r="D28" s="9">
        <v>1575</v>
      </c>
      <c r="E28" s="2">
        <v>3159</v>
      </c>
      <c r="F28" s="2">
        <v>1165</v>
      </c>
    </row>
    <row r="29" spans="1:6" ht="17.149999999999999" customHeight="1" x14ac:dyDescent="0.3">
      <c r="A29" s="18" t="s">
        <v>21</v>
      </c>
      <c r="B29" s="9">
        <v>5874</v>
      </c>
      <c r="C29" s="9">
        <v>4092</v>
      </c>
      <c r="D29" s="9">
        <v>505</v>
      </c>
      <c r="E29" s="2">
        <v>917</v>
      </c>
      <c r="F29" s="2">
        <v>360</v>
      </c>
    </row>
    <row r="30" spans="1:6" ht="17.149999999999999" customHeight="1" x14ac:dyDescent="0.3">
      <c r="A30" s="177" t="s">
        <v>23</v>
      </c>
      <c r="B30" s="177"/>
      <c r="C30" s="177"/>
      <c r="D30" s="177"/>
      <c r="E30" s="177"/>
      <c r="F30" s="177"/>
    </row>
    <row r="31" spans="1:6" ht="17.149999999999999" customHeight="1" x14ac:dyDescent="0.3">
      <c r="A31" s="16" t="s">
        <v>1</v>
      </c>
      <c r="B31" s="9">
        <v>710061</v>
      </c>
      <c r="C31" s="9">
        <v>475248</v>
      </c>
      <c r="D31" s="9">
        <v>62159</v>
      </c>
      <c r="E31" s="9">
        <v>108455</v>
      </c>
      <c r="F31" s="9">
        <v>64199</v>
      </c>
    </row>
    <row r="32" spans="1:6" ht="17.149999999999999" customHeight="1" x14ac:dyDescent="0.3">
      <c r="A32" s="16" t="s">
        <v>11</v>
      </c>
      <c r="B32" s="9">
        <v>12479</v>
      </c>
      <c r="C32" s="9">
        <v>8352</v>
      </c>
      <c r="D32" s="9">
        <v>1079</v>
      </c>
      <c r="E32" s="9">
        <v>1784</v>
      </c>
      <c r="F32" s="9">
        <v>1264</v>
      </c>
    </row>
    <row r="33" spans="1:6" ht="17.149999999999999" customHeight="1" x14ac:dyDescent="0.3">
      <c r="A33" s="17" t="s">
        <v>12</v>
      </c>
      <c r="B33" s="9">
        <v>50662</v>
      </c>
      <c r="C33" s="9">
        <v>34477</v>
      </c>
      <c r="D33" s="9">
        <v>4388</v>
      </c>
      <c r="E33" s="9">
        <v>6869</v>
      </c>
      <c r="F33" s="9">
        <v>4928</v>
      </c>
    </row>
    <row r="34" spans="1:6" ht="17.149999999999999" customHeight="1" x14ac:dyDescent="0.3">
      <c r="A34" s="17" t="s">
        <v>13</v>
      </c>
      <c r="B34" s="9">
        <v>128199</v>
      </c>
      <c r="C34" s="9">
        <v>87720</v>
      </c>
      <c r="D34" s="9">
        <v>11032</v>
      </c>
      <c r="E34" s="9">
        <v>17384</v>
      </c>
      <c r="F34" s="9">
        <v>12063</v>
      </c>
    </row>
    <row r="35" spans="1:6" ht="17.149999999999999" customHeight="1" x14ac:dyDescent="0.3">
      <c r="A35" s="17" t="s">
        <v>14</v>
      </c>
      <c r="B35" s="9">
        <v>107510</v>
      </c>
      <c r="C35" s="9">
        <v>70642</v>
      </c>
      <c r="D35" s="9">
        <v>9830</v>
      </c>
      <c r="E35" s="9">
        <v>15447</v>
      </c>
      <c r="F35" s="9">
        <v>11591</v>
      </c>
    </row>
    <row r="36" spans="1:6" ht="17.149999999999999" customHeight="1" x14ac:dyDescent="0.3">
      <c r="A36" s="17" t="s">
        <v>15</v>
      </c>
      <c r="B36" s="9">
        <v>98432</v>
      </c>
      <c r="C36" s="9">
        <v>64841</v>
      </c>
      <c r="D36" s="9">
        <v>8765</v>
      </c>
      <c r="E36" s="9">
        <v>15112</v>
      </c>
      <c r="F36" s="9">
        <v>9714</v>
      </c>
    </row>
    <row r="37" spans="1:6" ht="17.149999999999999" customHeight="1" x14ac:dyDescent="0.3">
      <c r="A37" s="17" t="s">
        <v>16</v>
      </c>
      <c r="B37" s="9">
        <v>86954</v>
      </c>
      <c r="C37" s="9">
        <v>60455</v>
      </c>
      <c r="D37" s="9">
        <v>6929</v>
      </c>
      <c r="E37" s="9">
        <v>12206</v>
      </c>
      <c r="F37" s="9">
        <v>7364</v>
      </c>
    </row>
    <row r="38" spans="1:6" ht="17.149999999999999" customHeight="1" x14ac:dyDescent="0.3">
      <c r="A38" s="17" t="s">
        <v>17</v>
      </c>
      <c r="B38" s="9">
        <v>80097</v>
      </c>
      <c r="C38" s="9">
        <v>51420</v>
      </c>
      <c r="D38" s="9">
        <v>6820</v>
      </c>
      <c r="E38" s="9">
        <v>14718</v>
      </c>
      <c r="F38" s="9">
        <v>7139</v>
      </c>
    </row>
    <row r="39" spans="1:6" ht="17.149999999999999" customHeight="1" x14ac:dyDescent="0.3">
      <c r="A39" s="17" t="s">
        <v>18</v>
      </c>
      <c r="B39" s="9">
        <v>62479</v>
      </c>
      <c r="C39" s="9">
        <v>39877</v>
      </c>
      <c r="D39" s="9">
        <v>6162</v>
      </c>
      <c r="E39" s="9">
        <v>11531</v>
      </c>
      <c r="F39" s="9">
        <v>4909</v>
      </c>
    </row>
    <row r="40" spans="1:6" ht="17.149999999999999" customHeight="1" x14ac:dyDescent="0.3">
      <c r="A40" s="17" t="s">
        <v>19</v>
      </c>
      <c r="B40" s="9">
        <v>48815</v>
      </c>
      <c r="C40" s="9">
        <v>33522</v>
      </c>
      <c r="D40" s="9">
        <v>4333</v>
      </c>
      <c r="E40" s="9">
        <v>7804</v>
      </c>
      <c r="F40" s="9">
        <v>3156</v>
      </c>
    </row>
    <row r="41" spans="1:6" ht="17.149999999999999" customHeight="1" x14ac:dyDescent="0.3">
      <c r="A41" s="17" t="s">
        <v>20</v>
      </c>
      <c r="B41" s="9">
        <v>24936</v>
      </c>
      <c r="C41" s="9">
        <v>17429</v>
      </c>
      <c r="D41" s="9">
        <v>1925</v>
      </c>
      <c r="E41" s="9">
        <v>4084</v>
      </c>
      <c r="F41" s="9">
        <v>1498</v>
      </c>
    </row>
    <row r="42" spans="1:6" ht="17.149999999999999" customHeight="1" thickBot="1" x14ac:dyDescent="0.35">
      <c r="A42" s="62" t="s">
        <v>21</v>
      </c>
      <c r="B42" s="24">
        <v>9498</v>
      </c>
      <c r="C42" s="24">
        <v>6513</v>
      </c>
      <c r="D42" s="24">
        <v>896</v>
      </c>
      <c r="E42" s="24">
        <v>1516</v>
      </c>
      <c r="F42" s="24">
        <v>573</v>
      </c>
    </row>
    <row r="43" spans="1:6" ht="17.149999999999999" customHeight="1" x14ac:dyDescent="0.3">
      <c r="A43" s="178" t="s">
        <v>486</v>
      </c>
      <c r="B43" s="178"/>
      <c r="C43" s="178"/>
      <c r="D43" s="178"/>
      <c r="E43" s="178"/>
      <c r="F43" s="178"/>
    </row>
    <row r="44" spans="1:6" ht="17.149999999999999" customHeight="1" x14ac:dyDescent="0.3"/>
    <row r="45" spans="1:6" ht="17.149999999999999" customHeight="1" x14ac:dyDescent="0.3"/>
    <row r="46" spans="1:6" ht="17.149999999999999" customHeight="1" x14ac:dyDescent="0.3"/>
    <row r="47" spans="1:6" ht="17.149999999999999" customHeight="1" x14ac:dyDescent="0.3"/>
    <row r="48" spans="1:6" ht="17.149999999999999" customHeight="1" x14ac:dyDescent="0.3"/>
    <row r="49" ht="17.149999999999999" customHeight="1" x14ac:dyDescent="0.3"/>
    <row r="50" ht="17.149999999999999" customHeight="1" x14ac:dyDescent="0.3"/>
  </sheetData>
  <mergeCells count="5">
    <mergeCell ref="A1:F1"/>
    <mergeCell ref="A4:F4"/>
    <mergeCell ref="A17:F17"/>
    <mergeCell ref="A30:F30"/>
    <mergeCell ref="A43:F43"/>
  </mergeCells>
  <pageMargins left="0.7" right="0.7" top="0.75" bottom="0.75" header="0.3" footer="0.3"/>
  <pageSetup paperSize="9" orientation="portrait" r:id="rId1"/>
  <headerFooter>
    <oddFooter>&amp;C65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2EF2-D1EC-47DB-94F0-D972F903B274}">
  <dimension ref="A1:F261"/>
  <sheetViews>
    <sheetView rightToLeft="1" zoomScaleNormal="100" workbookViewId="0">
      <selection activeCell="A2" sqref="A2"/>
    </sheetView>
  </sheetViews>
  <sheetFormatPr defaultRowHeight="14" x14ac:dyDescent="0.3"/>
  <cols>
    <col min="1" max="1" width="9" style="15" customWidth="1"/>
    <col min="2" max="3" width="14.58203125" style="2" customWidth="1"/>
    <col min="4" max="4" width="11.5" style="2" customWidth="1"/>
    <col min="5" max="5" width="11.83203125" style="2" customWidth="1"/>
    <col min="6" max="6" width="12.75" style="2" customWidth="1"/>
  </cols>
  <sheetData>
    <row r="1" spans="1:6" ht="17.149999999999999" customHeight="1" x14ac:dyDescent="0.3">
      <c r="A1" s="123" t="s">
        <v>540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5</v>
      </c>
      <c r="F3" s="7" t="s">
        <v>4</v>
      </c>
    </row>
    <row r="4" spans="1:6" ht="17.149999999999999" customHeight="1" thickTop="1" x14ac:dyDescent="0.3">
      <c r="A4" s="177" t="s">
        <v>1</v>
      </c>
      <c r="B4" s="179"/>
      <c r="C4" s="179"/>
      <c r="D4" s="179"/>
      <c r="E4" s="179"/>
      <c r="F4" s="179"/>
    </row>
    <row r="5" spans="1:6" ht="17.149999999999999" customHeight="1" x14ac:dyDescent="0.3">
      <c r="A5" s="16" t="s">
        <v>1</v>
      </c>
      <c r="B5" s="9">
        <v>8198263</v>
      </c>
      <c r="C5" s="9">
        <v>3946124</v>
      </c>
      <c r="D5" s="9">
        <v>601136</v>
      </c>
      <c r="E5" s="9">
        <v>2431087</v>
      </c>
      <c r="F5" s="9">
        <v>1219916</v>
      </c>
    </row>
    <row r="6" spans="1:6" ht="17.149999999999999" customHeight="1" x14ac:dyDescent="0.3">
      <c r="A6" s="16" t="s">
        <v>11</v>
      </c>
      <c r="B6" s="9">
        <v>161235</v>
      </c>
      <c r="C6" s="9">
        <v>74480</v>
      </c>
      <c r="D6" s="9">
        <v>13900</v>
      </c>
      <c r="E6" s="9">
        <v>42702</v>
      </c>
      <c r="F6" s="9">
        <v>30153</v>
      </c>
    </row>
    <row r="7" spans="1:6" ht="17.149999999999999" customHeight="1" x14ac:dyDescent="0.3">
      <c r="A7" s="17" t="s">
        <v>12</v>
      </c>
      <c r="B7" s="9">
        <v>630498</v>
      </c>
      <c r="C7" s="9">
        <v>302265</v>
      </c>
      <c r="D7" s="9">
        <v>51828</v>
      </c>
      <c r="E7" s="9">
        <v>162287</v>
      </c>
      <c r="F7" s="9">
        <v>114118</v>
      </c>
    </row>
    <row r="8" spans="1:6" ht="17.149999999999999" customHeight="1" x14ac:dyDescent="0.3">
      <c r="A8" s="17" t="s">
        <v>13</v>
      </c>
      <c r="B8" s="9">
        <v>1527628</v>
      </c>
      <c r="C8" s="9">
        <v>745694</v>
      </c>
      <c r="D8" s="9">
        <v>121039</v>
      </c>
      <c r="E8" s="9">
        <v>404148</v>
      </c>
      <c r="F8" s="9">
        <v>256747</v>
      </c>
    </row>
    <row r="9" spans="1:6" ht="17.149999999999999" customHeight="1" x14ac:dyDescent="0.3">
      <c r="A9" s="17" t="s">
        <v>14</v>
      </c>
      <c r="B9" s="9">
        <v>1129525</v>
      </c>
      <c r="C9" s="9">
        <v>510559</v>
      </c>
      <c r="D9" s="9">
        <v>92587</v>
      </c>
      <c r="E9" s="9">
        <v>322222</v>
      </c>
      <c r="F9" s="9">
        <v>204157</v>
      </c>
    </row>
    <row r="10" spans="1:6" ht="17.149999999999999" customHeight="1" x14ac:dyDescent="0.3">
      <c r="A10" s="17" t="s">
        <v>15</v>
      </c>
      <c r="B10" s="9">
        <v>1069598</v>
      </c>
      <c r="C10" s="9">
        <v>499104</v>
      </c>
      <c r="D10" s="9">
        <v>76010</v>
      </c>
      <c r="E10" s="9">
        <v>337036</v>
      </c>
      <c r="F10" s="9">
        <v>157448</v>
      </c>
    </row>
    <row r="11" spans="1:6" ht="17.149999999999999" customHeight="1" x14ac:dyDescent="0.3">
      <c r="A11" s="17" t="s">
        <v>16</v>
      </c>
      <c r="B11" s="9">
        <v>982745</v>
      </c>
      <c r="C11" s="9">
        <v>512163</v>
      </c>
      <c r="D11" s="9">
        <v>63046</v>
      </c>
      <c r="E11" s="9">
        <v>286291</v>
      </c>
      <c r="F11" s="9">
        <v>121245</v>
      </c>
    </row>
    <row r="12" spans="1:6" ht="17.149999999999999" customHeight="1" x14ac:dyDescent="0.3">
      <c r="A12" s="17" t="s">
        <v>17</v>
      </c>
      <c r="B12" s="9">
        <v>896244</v>
      </c>
      <c r="C12" s="9">
        <v>406494</v>
      </c>
      <c r="D12" s="9">
        <v>55759</v>
      </c>
      <c r="E12" s="9">
        <v>311927</v>
      </c>
      <c r="F12" s="9">
        <v>122064</v>
      </c>
    </row>
    <row r="13" spans="1:6" ht="17.149999999999999" customHeight="1" x14ac:dyDescent="0.3">
      <c r="A13" s="17" t="s">
        <v>18</v>
      </c>
      <c r="B13" s="9">
        <v>688945</v>
      </c>
      <c r="C13" s="9">
        <v>299889</v>
      </c>
      <c r="D13" s="9">
        <v>50768</v>
      </c>
      <c r="E13" s="9">
        <v>247831</v>
      </c>
      <c r="F13" s="9">
        <v>90457</v>
      </c>
    </row>
    <row r="14" spans="1:6" ht="17.149999999999999" customHeight="1" x14ac:dyDescent="0.3">
      <c r="A14" s="17" t="s">
        <v>19</v>
      </c>
      <c r="B14" s="9">
        <v>611259</v>
      </c>
      <c r="C14" s="9">
        <v>312635</v>
      </c>
      <c r="D14" s="9">
        <v>44245</v>
      </c>
      <c r="E14" s="9">
        <v>182337</v>
      </c>
      <c r="F14" s="9">
        <v>72042</v>
      </c>
    </row>
    <row r="15" spans="1:6" ht="17.149999999999999" customHeight="1" x14ac:dyDescent="0.3">
      <c r="A15" s="17" t="s">
        <v>20</v>
      </c>
      <c r="B15" s="9">
        <v>359372</v>
      </c>
      <c r="C15" s="9">
        <v>196558</v>
      </c>
      <c r="D15" s="9">
        <v>23094</v>
      </c>
      <c r="E15" s="9">
        <v>100738</v>
      </c>
      <c r="F15" s="9">
        <v>38982</v>
      </c>
    </row>
    <row r="16" spans="1:6" ht="17.149999999999999" customHeight="1" x14ac:dyDescent="0.3">
      <c r="A16" s="18" t="s">
        <v>21</v>
      </c>
      <c r="B16" s="9">
        <v>141214</v>
      </c>
      <c r="C16" s="9">
        <v>86283</v>
      </c>
      <c r="D16" s="9">
        <v>8860</v>
      </c>
      <c r="E16" s="9">
        <v>33568</v>
      </c>
      <c r="F16" s="9">
        <v>12503</v>
      </c>
    </row>
    <row r="17" spans="1:6" ht="17.149999999999999" customHeight="1" x14ac:dyDescent="0.3">
      <c r="A17" s="177" t="s">
        <v>22</v>
      </c>
      <c r="B17" s="179"/>
      <c r="C17" s="179"/>
      <c r="D17" s="179"/>
      <c r="E17" s="179"/>
      <c r="F17" s="179"/>
    </row>
    <row r="18" spans="1:6" ht="17.149999999999999" customHeight="1" x14ac:dyDescent="0.3">
      <c r="A18" s="16" t="s">
        <v>1</v>
      </c>
      <c r="B18" s="9">
        <v>4039270</v>
      </c>
      <c r="C18" s="9">
        <v>1939321</v>
      </c>
      <c r="D18" s="9">
        <v>301811</v>
      </c>
      <c r="E18" s="9">
        <v>1186717</v>
      </c>
      <c r="F18" s="9">
        <v>611421</v>
      </c>
    </row>
    <row r="19" spans="1:6" ht="17.149999999999999" customHeight="1" x14ac:dyDescent="0.3">
      <c r="A19" s="16" t="s">
        <v>11</v>
      </c>
      <c r="B19" s="9">
        <v>82951</v>
      </c>
      <c r="C19" s="9">
        <v>38278</v>
      </c>
      <c r="D19" s="9">
        <v>7139</v>
      </c>
      <c r="E19" s="9">
        <v>21913</v>
      </c>
      <c r="F19" s="9">
        <v>15621</v>
      </c>
    </row>
    <row r="20" spans="1:6" ht="17.149999999999999" customHeight="1" x14ac:dyDescent="0.3">
      <c r="A20" s="17" t="s">
        <v>12</v>
      </c>
      <c r="B20" s="9">
        <v>324097</v>
      </c>
      <c r="C20" s="9">
        <v>155267</v>
      </c>
      <c r="D20" s="9">
        <v>26557</v>
      </c>
      <c r="E20" s="9">
        <v>83461</v>
      </c>
      <c r="F20" s="9">
        <v>58812</v>
      </c>
    </row>
    <row r="21" spans="1:6" ht="17.149999999999999" customHeight="1" x14ac:dyDescent="0.3">
      <c r="A21" s="17" t="s">
        <v>13</v>
      </c>
      <c r="B21" s="9">
        <v>783447</v>
      </c>
      <c r="C21" s="9">
        <v>382835</v>
      </c>
      <c r="D21" s="9">
        <v>62225</v>
      </c>
      <c r="E21" s="9">
        <v>206654</v>
      </c>
      <c r="F21" s="9">
        <v>131733</v>
      </c>
    </row>
    <row r="22" spans="1:6" ht="17.149999999999999" customHeight="1" x14ac:dyDescent="0.3">
      <c r="A22" s="17" t="s">
        <v>14</v>
      </c>
      <c r="B22" s="9">
        <v>562411</v>
      </c>
      <c r="C22" s="9">
        <v>254721</v>
      </c>
      <c r="D22" s="9">
        <v>46757</v>
      </c>
      <c r="E22" s="9">
        <v>158382</v>
      </c>
      <c r="F22" s="9">
        <v>102551</v>
      </c>
    </row>
    <row r="23" spans="1:6" ht="17.149999999999999" customHeight="1" x14ac:dyDescent="0.3">
      <c r="A23" s="17" t="s">
        <v>15</v>
      </c>
      <c r="B23" s="9">
        <v>536050</v>
      </c>
      <c r="C23" s="9">
        <v>248162</v>
      </c>
      <c r="D23" s="9">
        <v>39871</v>
      </c>
      <c r="E23" s="9">
        <v>167230</v>
      </c>
      <c r="F23" s="9">
        <v>80787</v>
      </c>
    </row>
    <row r="24" spans="1:6" ht="17.149999999999999" customHeight="1" x14ac:dyDescent="0.3">
      <c r="A24" s="17" t="s">
        <v>16</v>
      </c>
      <c r="B24" s="9">
        <v>486354</v>
      </c>
      <c r="C24" s="9">
        <v>253406</v>
      </c>
      <c r="D24" s="9">
        <v>32381</v>
      </c>
      <c r="E24" s="9">
        <v>140233</v>
      </c>
      <c r="F24" s="9">
        <v>60334</v>
      </c>
    </row>
    <row r="25" spans="1:6" ht="17.149999999999999" customHeight="1" x14ac:dyDescent="0.3">
      <c r="A25" s="17" t="s">
        <v>17</v>
      </c>
      <c r="B25" s="9">
        <v>438590</v>
      </c>
      <c r="C25" s="9">
        <v>204980</v>
      </c>
      <c r="D25" s="9">
        <v>27261</v>
      </c>
      <c r="E25" s="9">
        <v>146055</v>
      </c>
      <c r="F25" s="9">
        <v>60294</v>
      </c>
    </row>
    <row r="26" spans="1:6" ht="17.149999999999999" customHeight="1" x14ac:dyDescent="0.3">
      <c r="A26" s="17" t="s">
        <v>18</v>
      </c>
      <c r="B26" s="9">
        <v>331715</v>
      </c>
      <c r="C26" s="9">
        <v>141830</v>
      </c>
      <c r="D26" s="9">
        <v>24944</v>
      </c>
      <c r="E26" s="9">
        <v>120058</v>
      </c>
      <c r="F26" s="9">
        <v>44883</v>
      </c>
    </row>
    <row r="27" spans="1:6" ht="17.149999999999999" customHeight="1" x14ac:dyDescent="0.3">
      <c r="A27" s="17" t="s">
        <v>19</v>
      </c>
      <c r="B27" s="9">
        <v>282580</v>
      </c>
      <c r="C27" s="9">
        <v>142743</v>
      </c>
      <c r="D27" s="9">
        <v>21170</v>
      </c>
      <c r="E27" s="9">
        <v>84778</v>
      </c>
      <c r="F27" s="9">
        <v>33889</v>
      </c>
    </row>
    <row r="28" spans="1:6" ht="17.149999999999999" customHeight="1" x14ac:dyDescent="0.3">
      <c r="A28" s="17" t="s">
        <v>20</v>
      </c>
      <c r="B28" s="9">
        <v>157748</v>
      </c>
      <c r="C28" s="9">
        <v>85238</v>
      </c>
      <c r="D28" s="9">
        <v>10245</v>
      </c>
      <c r="E28" s="9">
        <v>44672</v>
      </c>
      <c r="F28" s="9">
        <v>17593</v>
      </c>
    </row>
    <row r="29" spans="1:6" ht="17.149999999999999" customHeight="1" x14ac:dyDescent="0.3">
      <c r="A29" s="18" t="s">
        <v>21</v>
      </c>
      <c r="B29" s="9">
        <v>53327</v>
      </c>
      <c r="C29" s="9">
        <v>31861</v>
      </c>
      <c r="D29" s="9">
        <v>3261</v>
      </c>
      <c r="E29" s="9">
        <v>13281</v>
      </c>
      <c r="F29" s="9">
        <v>4924</v>
      </c>
    </row>
    <row r="30" spans="1:6" ht="17.149999999999999" customHeight="1" x14ac:dyDescent="0.3">
      <c r="A30" s="177" t="s">
        <v>23</v>
      </c>
      <c r="B30" s="177"/>
      <c r="C30" s="177"/>
      <c r="D30" s="177"/>
      <c r="E30" s="177"/>
      <c r="F30" s="177"/>
    </row>
    <row r="31" spans="1:6" ht="17.149999999999999" customHeight="1" x14ac:dyDescent="0.3">
      <c r="A31" s="16" t="s">
        <v>1</v>
      </c>
      <c r="B31" s="9">
        <v>4158993</v>
      </c>
      <c r="C31" s="9">
        <v>2006803</v>
      </c>
      <c r="D31" s="9">
        <v>299325</v>
      </c>
      <c r="E31" s="9">
        <v>1244370</v>
      </c>
      <c r="F31" s="9">
        <v>608495</v>
      </c>
    </row>
    <row r="32" spans="1:6" ht="17.149999999999999" customHeight="1" x14ac:dyDescent="0.3">
      <c r="A32" s="16" t="s">
        <v>11</v>
      </c>
      <c r="B32" s="9">
        <v>78284</v>
      </c>
      <c r="C32" s="9">
        <v>36202</v>
      </c>
      <c r="D32" s="9">
        <v>6761</v>
      </c>
      <c r="E32" s="9">
        <v>20789</v>
      </c>
      <c r="F32" s="9">
        <v>14532</v>
      </c>
    </row>
    <row r="33" spans="1:6" ht="17.149999999999999" customHeight="1" x14ac:dyDescent="0.3">
      <c r="A33" s="17" t="s">
        <v>12</v>
      </c>
      <c r="B33" s="9">
        <v>306401</v>
      </c>
      <c r="C33" s="9">
        <v>146998</v>
      </c>
      <c r="D33" s="9">
        <v>25271</v>
      </c>
      <c r="E33" s="9">
        <v>78826</v>
      </c>
      <c r="F33" s="9">
        <v>55306</v>
      </c>
    </row>
    <row r="34" spans="1:6" ht="17.149999999999999" customHeight="1" x14ac:dyDescent="0.3">
      <c r="A34" s="17" t="s">
        <v>13</v>
      </c>
      <c r="B34" s="9">
        <v>744181</v>
      </c>
      <c r="C34" s="9">
        <v>362859</v>
      </c>
      <c r="D34" s="9">
        <v>58814</v>
      </c>
      <c r="E34" s="9">
        <v>197494</v>
      </c>
      <c r="F34" s="9">
        <v>125014</v>
      </c>
    </row>
    <row r="35" spans="1:6" ht="17.149999999999999" customHeight="1" x14ac:dyDescent="0.3">
      <c r="A35" s="17" t="s">
        <v>14</v>
      </c>
      <c r="B35" s="9">
        <v>567114</v>
      </c>
      <c r="C35" s="9">
        <v>255838</v>
      </c>
      <c r="D35" s="9">
        <v>45830</v>
      </c>
      <c r="E35" s="9">
        <v>163840</v>
      </c>
      <c r="F35" s="9">
        <v>101606</v>
      </c>
    </row>
    <row r="36" spans="1:6" ht="17.149999999999999" customHeight="1" x14ac:dyDescent="0.3">
      <c r="A36" s="17" t="s">
        <v>15</v>
      </c>
      <c r="B36" s="9">
        <v>533548</v>
      </c>
      <c r="C36" s="9">
        <v>250942</v>
      </c>
      <c r="D36" s="9">
        <v>36139</v>
      </c>
      <c r="E36" s="9">
        <v>169806</v>
      </c>
      <c r="F36" s="9">
        <v>76661</v>
      </c>
    </row>
    <row r="37" spans="1:6" ht="17.149999999999999" customHeight="1" x14ac:dyDescent="0.3">
      <c r="A37" s="17" t="s">
        <v>16</v>
      </c>
      <c r="B37" s="9">
        <v>496391</v>
      </c>
      <c r="C37" s="9">
        <v>258757</v>
      </c>
      <c r="D37" s="9">
        <v>30665</v>
      </c>
      <c r="E37" s="9">
        <v>146058</v>
      </c>
      <c r="F37" s="9">
        <v>60911</v>
      </c>
    </row>
    <row r="38" spans="1:6" ht="17.149999999999999" customHeight="1" x14ac:dyDescent="0.3">
      <c r="A38" s="17" t="s">
        <v>17</v>
      </c>
      <c r="B38" s="9">
        <v>457654</v>
      </c>
      <c r="C38" s="9">
        <v>201514</v>
      </c>
      <c r="D38" s="9">
        <v>28498</v>
      </c>
      <c r="E38" s="9">
        <v>165872</v>
      </c>
      <c r="F38" s="9">
        <v>61770</v>
      </c>
    </row>
    <row r="39" spans="1:6" ht="17.149999999999999" customHeight="1" x14ac:dyDescent="0.3">
      <c r="A39" s="17" t="s">
        <v>18</v>
      </c>
      <c r="B39" s="9">
        <v>357230</v>
      </c>
      <c r="C39" s="9">
        <v>158059</v>
      </c>
      <c r="D39" s="9">
        <v>25824</v>
      </c>
      <c r="E39" s="9">
        <v>127773</v>
      </c>
      <c r="F39" s="9">
        <v>45574</v>
      </c>
    </row>
    <row r="40" spans="1:6" ht="17.149999999999999" customHeight="1" x14ac:dyDescent="0.3">
      <c r="A40" s="17" t="s">
        <v>19</v>
      </c>
      <c r="B40" s="9">
        <v>328679</v>
      </c>
      <c r="C40" s="9">
        <v>169892</v>
      </c>
      <c r="D40" s="9">
        <v>23075</v>
      </c>
      <c r="E40" s="9">
        <v>97559</v>
      </c>
      <c r="F40" s="9">
        <v>38153</v>
      </c>
    </row>
    <row r="41" spans="1:6" ht="17.149999999999999" customHeight="1" x14ac:dyDescent="0.3">
      <c r="A41" s="17" t="s">
        <v>20</v>
      </c>
      <c r="B41" s="9">
        <v>201624</v>
      </c>
      <c r="C41" s="9">
        <v>111320</v>
      </c>
      <c r="D41" s="9">
        <v>12849</v>
      </c>
      <c r="E41" s="9">
        <v>56066</v>
      </c>
      <c r="F41" s="9">
        <v>21389</v>
      </c>
    </row>
    <row r="42" spans="1:6" ht="17.149999999999999" customHeight="1" thickBot="1" x14ac:dyDescent="0.35">
      <c r="A42" s="62" t="s">
        <v>21</v>
      </c>
      <c r="B42" s="24">
        <v>87887</v>
      </c>
      <c r="C42" s="24">
        <v>54422</v>
      </c>
      <c r="D42" s="24">
        <v>5599</v>
      </c>
      <c r="E42" s="24">
        <v>20287</v>
      </c>
      <c r="F42" s="24">
        <v>7579</v>
      </c>
    </row>
    <row r="43" spans="1:6" ht="17.149999999999999" customHeight="1" x14ac:dyDescent="0.3">
      <c r="A43" s="178" t="s">
        <v>487</v>
      </c>
      <c r="B43" s="178"/>
      <c r="C43" s="178"/>
      <c r="D43" s="178"/>
      <c r="E43" s="178"/>
      <c r="F43" s="178"/>
    </row>
    <row r="44" spans="1:6" ht="17.149999999999999" customHeight="1" x14ac:dyDescent="0.3">
      <c r="A44" s="13"/>
      <c r="B44" s="12"/>
      <c r="C44" s="12"/>
      <c r="D44" s="12"/>
      <c r="E44" s="12"/>
      <c r="F44" s="12"/>
    </row>
    <row r="45" spans="1:6" ht="17.149999999999999" customHeight="1" x14ac:dyDescent="0.3">
      <c r="A45" s="13"/>
      <c r="B45" s="12"/>
      <c r="C45" s="12"/>
      <c r="D45" s="12"/>
      <c r="E45" s="12"/>
      <c r="F45" s="12"/>
    </row>
    <row r="46" spans="1:6" ht="17.149999999999999" customHeight="1" x14ac:dyDescent="0.3">
      <c r="A46" s="13"/>
      <c r="B46" s="12"/>
      <c r="C46" s="12"/>
      <c r="D46" s="12"/>
      <c r="E46" s="12"/>
      <c r="F46" s="12"/>
    </row>
    <row r="47" spans="1:6" ht="17.149999999999999" customHeight="1" x14ac:dyDescent="0.3">
      <c r="A47" s="13"/>
      <c r="B47" s="12"/>
      <c r="C47" s="12"/>
      <c r="D47" s="12"/>
      <c r="E47" s="12"/>
      <c r="F47" s="12"/>
    </row>
    <row r="48" spans="1:6" ht="17.149999999999999" customHeight="1" x14ac:dyDescent="0.3">
      <c r="A48" s="13"/>
      <c r="B48" s="12"/>
      <c r="C48" s="12"/>
      <c r="D48" s="12"/>
      <c r="E48" s="12"/>
      <c r="F48" s="12"/>
    </row>
    <row r="49" spans="1:6" ht="17.149999999999999" customHeight="1" x14ac:dyDescent="0.3">
      <c r="A49" s="13"/>
      <c r="B49" s="12"/>
      <c r="C49" s="12"/>
      <c r="D49" s="12"/>
      <c r="E49" s="12"/>
      <c r="F49" s="12"/>
    </row>
    <row r="50" spans="1:6" x14ac:dyDescent="0.3">
      <c r="A50" s="13"/>
      <c r="B50" s="12"/>
      <c r="C50" s="12"/>
      <c r="D50" s="12"/>
      <c r="E50" s="12"/>
      <c r="F50" s="12"/>
    </row>
    <row r="51" spans="1:6" x14ac:dyDescent="0.3">
      <c r="A51" s="13"/>
      <c r="B51" s="12"/>
      <c r="C51" s="12"/>
      <c r="D51" s="12"/>
      <c r="E51" s="12"/>
      <c r="F51" s="12"/>
    </row>
    <row r="52" spans="1:6" x14ac:dyDescent="0.3">
      <c r="A52" s="13"/>
      <c r="B52" s="12"/>
      <c r="C52" s="12"/>
      <c r="D52" s="12"/>
      <c r="E52" s="12"/>
      <c r="F52" s="12"/>
    </row>
    <row r="53" spans="1:6" x14ac:dyDescent="0.3">
      <c r="A53" s="13"/>
      <c r="B53" s="12"/>
      <c r="C53" s="12"/>
      <c r="D53" s="12"/>
      <c r="E53" s="12"/>
      <c r="F53" s="12"/>
    </row>
    <row r="54" spans="1:6" x14ac:dyDescent="0.3">
      <c r="A54" s="13"/>
      <c r="B54" s="12"/>
      <c r="C54" s="12"/>
      <c r="D54" s="12"/>
      <c r="E54" s="12"/>
      <c r="F54" s="12"/>
    </row>
    <row r="55" spans="1:6" x14ac:dyDescent="0.3">
      <c r="A55" s="13"/>
      <c r="B55" s="12"/>
      <c r="C55" s="12"/>
      <c r="D55" s="12"/>
      <c r="E55" s="12"/>
      <c r="F55" s="12"/>
    </row>
    <row r="56" spans="1:6" x14ac:dyDescent="0.3">
      <c r="A56" s="13"/>
      <c r="B56" s="12"/>
      <c r="C56" s="12"/>
      <c r="D56" s="12"/>
      <c r="E56" s="12"/>
      <c r="F56" s="12"/>
    </row>
    <row r="57" spans="1:6" x14ac:dyDescent="0.3">
      <c r="A57" s="13"/>
      <c r="B57" s="12"/>
      <c r="C57" s="12"/>
      <c r="D57" s="12"/>
      <c r="E57" s="12"/>
      <c r="F57" s="12"/>
    </row>
    <row r="58" spans="1:6" x14ac:dyDescent="0.3">
      <c r="A58" s="13"/>
      <c r="B58" s="12"/>
      <c r="C58" s="12"/>
      <c r="D58" s="12"/>
      <c r="E58" s="12"/>
      <c r="F58" s="12"/>
    </row>
    <row r="59" spans="1:6" x14ac:dyDescent="0.3">
      <c r="A59" s="13"/>
      <c r="B59" s="12"/>
      <c r="C59" s="12"/>
      <c r="D59" s="12"/>
      <c r="E59" s="12"/>
      <c r="F59" s="12"/>
    </row>
    <row r="60" spans="1:6" x14ac:dyDescent="0.3">
      <c r="A60" s="13"/>
      <c r="B60" s="12"/>
      <c r="C60" s="12"/>
      <c r="D60" s="12"/>
      <c r="E60" s="12"/>
      <c r="F60" s="12"/>
    </row>
    <row r="61" spans="1:6" x14ac:dyDescent="0.3">
      <c r="A61" s="13"/>
      <c r="B61" s="12"/>
      <c r="C61" s="12"/>
      <c r="D61" s="12"/>
      <c r="E61" s="12"/>
      <c r="F61" s="12"/>
    </row>
    <row r="62" spans="1:6" x14ac:dyDescent="0.3">
      <c r="A62" s="13"/>
      <c r="B62" s="12"/>
      <c r="C62" s="12"/>
      <c r="D62" s="12"/>
      <c r="E62" s="12"/>
      <c r="F62" s="12"/>
    </row>
    <row r="63" spans="1:6" x14ac:dyDescent="0.3">
      <c r="A63" s="13"/>
      <c r="B63" s="12"/>
      <c r="C63" s="12"/>
      <c r="D63" s="12"/>
      <c r="E63" s="12"/>
      <c r="F63" s="12"/>
    </row>
    <row r="64" spans="1:6" x14ac:dyDescent="0.3">
      <c r="A64" s="13"/>
      <c r="B64" s="12"/>
      <c r="C64" s="12"/>
      <c r="D64" s="12"/>
      <c r="E64" s="12"/>
      <c r="F64" s="12"/>
    </row>
    <row r="65" spans="1:6" x14ac:dyDescent="0.3">
      <c r="A65" s="13"/>
      <c r="B65" s="12"/>
      <c r="C65" s="12"/>
      <c r="D65" s="12"/>
      <c r="E65" s="12"/>
      <c r="F65" s="12"/>
    </row>
    <row r="66" spans="1:6" x14ac:dyDescent="0.3">
      <c r="A66" s="13"/>
      <c r="B66" s="12"/>
      <c r="C66" s="12"/>
      <c r="D66" s="12"/>
      <c r="E66" s="12"/>
      <c r="F66" s="12"/>
    </row>
    <row r="67" spans="1:6" x14ac:dyDescent="0.3">
      <c r="A67" s="13"/>
      <c r="B67" s="12"/>
      <c r="C67" s="12"/>
      <c r="D67" s="12"/>
      <c r="E67" s="12"/>
      <c r="F67" s="12"/>
    </row>
    <row r="68" spans="1:6" x14ac:dyDescent="0.3">
      <c r="A68" s="13"/>
      <c r="B68" s="12"/>
      <c r="C68" s="12"/>
      <c r="D68" s="12"/>
      <c r="E68" s="12"/>
      <c r="F68" s="12"/>
    </row>
    <row r="69" spans="1:6" x14ac:dyDescent="0.3">
      <c r="A69" s="13"/>
      <c r="B69" s="12"/>
      <c r="C69" s="12"/>
      <c r="D69" s="12"/>
      <c r="E69" s="12"/>
      <c r="F69" s="12"/>
    </row>
    <row r="70" spans="1:6" x14ac:dyDescent="0.3">
      <c r="A70" s="13"/>
      <c r="B70" s="12"/>
      <c r="C70" s="12"/>
      <c r="D70" s="12"/>
      <c r="E70" s="12"/>
      <c r="F70" s="12"/>
    </row>
    <row r="71" spans="1:6" x14ac:dyDescent="0.3">
      <c r="A71" s="13"/>
      <c r="B71" s="12"/>
      <c r="C71" s="12"/>
      <c r="D71" s="12"/>
      <c r="E71" s="12"/>
      <c r="F71" s="12"/>
    </row>
    <row r="72" spans="1:6" x14ac:dyDescent="0.3">
      <c r="A72" s="13"/>
      <c r="B72" s="12"/>
      <c r="C72" s="12"/>
      <c r="D72" s="12"/>
      <c r="E72" s="12"/>
      <c r="F72" s="12"/>
    </row>
    <row r="73" spans="1:6" x14ac:dyDescent="0.3">
      <c r="A73" s="13"/>
      <c r="B73" s="12"/>
      <c r="C73" s="12"/>
      <c r="D73" s="12"/>
      <c r="E73" s="12"/>
      <c r="F73" s="12"/>
    </row>
    <row r="74" spans="1:6" x14ac:dyDescent="0.3">
      <c r="A74" s="13"/>
      <c r="B74" s="12"/>
      <c r="C74" s="12"/>
      <c r="D74" s="12"/>
      <c r="E74" s="12"/>
      <c r="F74" s="12"/>
    </row>
    <row r="75" spans="1:6" x14ac:dyDescent="0.3">
      <c r="A75" s="13"/>
      <c r="B75" s="12"/>
      <c r="C75" s="12"/>
      <c r="D75" s="12"/>
      <c r="E75" s="12"/>
      <c r="F75" s="12"/>
    </row>
    <row r="76" spans="1:6" x14ac:dyDescent="0.3">
      <c r="A76" s="13"/>
      <c r="B76" s="12"/>
      <c r="C76" s="12"/>
      <c r="D76" s="12"/>
      <c r="E76" s="12"/>
      <c r="F76" s="12"/>
    </row>
    <row r="77" spans="1:6" x14ac:dyDescent="0.3">
      <c r="A77" s="13"/>
      <c r="B77" s="12"/>
      <c r="C77" s="12"/>
      <c r="D77" s="12"/>
      <c r="E77" s="12"/>
      <c r="F77" s="12"/>
    </row>
    <row r="78" spans="1:6" x14ac:dyDescent="0.3">
      <c r="A78" s="13"/>
      <c r="B78" s="12"/>
      <c r="C78" s="12"/>
      <c r="D78" s="12"/>
      <c r="E78" s="12"/>
      <c r="F78" s="12"/>
    </row>
    <row r="79" spans="1:6" x14ac:dyDescent="0.3">
      <c r="A79" s="13"/>
      <c r="B79" s="12"/>
      <c r="C79" s="12"/>
      <c r="D79" s="12"/>
      <c r="E79" s="12"/>
      <c r="F79" s="12"/>
    </row>
    <row r="80" spans="1:6" x14ac:dyDescent="0.3">
      <c r="A80" s="13"/>
      <c r="B80" s="12"/>
      <c r="C80" s="12"/>
      <c r="D80" s="12"/>
      <c r="E80" s="12"/>
      <c r="F80" s="12"/>
    </row>
    <row r="81" spans="1:6" x14ac:dyDescent="0.3">
      <c r="A81" s="13"/>
      <c r="B81" s="12"/>
      <c r="C81" s="12"/>
      <c r="D81" s="12"/>
      <c r="E81" s="12"/>
      <c r="F81" s="12"/>
    </row>
    <row r="82" spans="1:6" x14ac:dyDescent="0.3">
      <c r="A82" s="13"/>
      <c r="B82" s="12"/>
      <c r="C82" s="12"/>
      <c r="D82" s="12"/>
      <c r="E82" s="12"/>
      <c r="F82" s="12"/>
    </row>
    <row r="83" spans="1:6" x14ac:dyDescent="0.3">
      <c r="A83" s="13"/>
      <c r="B83" s="12"/>
      <c r="C83" s="12"/>
      <c r="D83" s="12"/>
      <c r="E83" s="12"/>
      <c r="F83" s="12"/>
    </row>
    <row r="84" spans="1:6" x14ac:dyDescent="0.3">
      <c r="A84" s="13"/>
      <c r="B84" s="12"/>
      <c r="C84" s="12"/>
      <c r="D84" s="12"/>
      <c r="E84" s="12"/>
      <c r="F84" s="12"/>
    </row>
    <row r="85" spans="1:6" x14ac:dyDescent="0.3">
      <c r="A85" s="13"/>
      <c r="B85" s="12"/>
      <c r="C85" s="12"/>
      <c r="D85" s="12"/>
      <c r="E85" s="12"/>
      <c r="F85" s="12"/>
    </row>
    <row r="86" spans="1:6" x14ac:dyDescent="0.3">
      <c r="A86" s="13"/>
      <c r="B86" s="12"/>
      <c r="C86" s="12"/>
      <c r="D86" s="12"/>
      <c r="E86" s="12"/>
      <c r="F86" s="12"/>
    </row>
    <row r="87" spans="1:6" x14ac:dyDescent="0.3">
      <c r="A87" s="13"/>
      <c r="B87" s="12"/>
      <c r="C87" s="12"/>
      <c r="D87" s="12"/>
      <c r="E87" s="12"/>
      <c r="F87" s="12"/>
    </row>
    <row r="88" spans="1:6" x14ac:dyDescent="0.3">
      <c r="A88" s="13"/>
      <c r="B88" s="12"/>
      <c r="C88" s="12"/>
      <c r="D88" s="12"/>
      <c r="E88" s="12"/>
      <c r="F88" s="12"/>
    </row>
    <row r="89" spans="1:6" x14ac:dyDescent="0.3">
      <c r="A89" s="13"/>
      <c r="B89" s="12"/>
      <c r="C89" s="12"/>
      <c r="D89" s="12"/>
      <c r="E89" s="12"/>
      <c r="F89" s="12"/>
    </row>
    <row r="90" spans="1:6" x14ac:dyDescent="0.3">
      <c r="A90" s="13"/>
      <c r="B90" s="12"/>
      <c r="C90" s="12"/>
      <c r="D90" s="12"/>
      <c r="E90" s="12"/>
      <c r="F90" s="12"/>
    </row>
    <row r="91" spans="1:6" x14ac:dyDescent="0.3">
      <c r="A91" s="13"/>
      <c r="B91" s="12"/>
      <c r="C91" s="12"/>
      <c r="D91" s="12"/>
      <c r="E91" s="12"/>
      <c r="F91" s="12"/>
    </row>
    <row r="92" spans="1:6" x14ac:dyDescent="0.3">
      <c r="A92" s="13"/>
      <c r="B92" s="12"/>
      <c r="C92" s="12"/>
      <c r="D92" s="12"/>
      <c r="E92" s="12"/>
      <c r="F92" s="12"/>
    </row>
    <row r="93" spans="1:6" x14ac:dyDescent="0.3">
      <c r="A93" s="13"/>
      <c r="B93" s="12"/>
      <c r="C93" s="12"/>
      <c r="D93" s="12"/>
      <c r="E93" s="12"/>
      <c r="F93" s="12"/>
    </row>
    <row r="94" spans="1:6" x14ac:dyDescent="0.3">
      <c r="A94" s="13"/>
      <c r="B94" s="12"/>
      <c r="C94" s="12"/>
      <c r="D94" s="12"/>
      <c r="E94" s="12"/>
      <c r="F94" s="12"/>
    </row>
    <row r="95" spans="1:6" x14ac:dyDescent="0.3">
      <c r="A95" s="13"/>
      <c r="B95" s="12"/>
      <c r="C95" s="12"/>
      <c r="D95" s="12"/>
      <c r="E95" s="12"/>
      <c r="F95" s="12"/>
    </row>
    <row r="96" spans="1:6" x14ac:dyDescent="0.3">
      <c r="A96" s="13"/>
      <c r="B96" s="12"/>
      <c r="C96" s="12"/>
      <c r="D96" s="12"/>
      <c r="E96" s="12"/>
      <c r="F96" s="12"/>
    </row>
    <row r="97" spans="1:6" x14ac:dyDescent="0.3">
      <c r="A97" s="13"/>
      <c r="B97" s="12"/>
      <c r="C97" s="12"/>
      <c r="D97" s="12"/>
      <c r="E97" s="12"/>
      <c r="F97" s="12"/>
    </row>
    <row r="98" spans="1:6" x14ac:dyDescent="0.3">
      <c r="A98" s="13"/>
      <c r="B98" s="12"/>
      <c r="C98" s="12"/>
      <c r="D98" s="12"/>
      <c r="E98" s="12"/>
      <c r="F98" s="12"/>
    </row>
    <row r="99" spans="1:6" x14ac:dyDescent="0.3">
      <c r="A99" s="13"/>
      <c r="B99" s="12"/>
      <c r="C99" s="12"/>
      <c r="D99" s="12"/>
      <c r="E99" s="12"/>
      <c r="F99" s="12"/>
    </row>
    <row r="100" spans="1:6" x14ac:dyDescent="0.3">
      <c r="A100" s="13"/>
      <c r="B100" s="12"/>
      <c r="C100" s="12"/>
      <c r="D100" s="12"/>
      <c r="E100" s="12"/>
      <c r="F100" s="12"/>
    </row>
    <row r="101" spans="1:6" x14ac:dyDescent="0.3">
      <c r="A101" s="13"/>
      <c r="B101" s="12"/>
      <c r="C101" s="12"/>
      <c r="D101" s="12"/>
      <c r="E101" s="12"/>
      <c r="F101" s="12"/>
    </row>
    <row r="102" spans="1:6" x14ac:dyDescent="0.3">
      <c r="A102" s="13"/>
      <c r="B102" s="12"/>
      <c r="C102" s="12"/>
      <c r="D102" s="12"/>
      <c r="E102" s="12"/>
      <c r="F102" s="12"/>
    </row>
    <row r="103" spans="1:6" x14ac:dyDescent="0.3">
      <c r="A103" s="13"/>
      <c r="B103" s="12"/>
      <c r="C103" s="12"/>
      <c r="D103" s="12"/>
      <c r="E103" s="12"/>
      <c r="F103" s="12"/>
    </row>
    <row r="104" spans="1:6" x14ac:dyDescent="0.3">
      <c r="A104" s="13"/>
      <c r="B104" s="12"/>
      <c r="C104" s="12"/>
      <c r="D104" s="12"/>
      <c r="E104" s="12"/>
      <c r="F104" s="12"/>
    </row>
    <row r="105" spans="1:6" x14ac:dyDescent="0.3">
      <c r="A105" s="13"/>
      <c r="B105" s="12"/>
      <c r="C105" s="12"/>
      <c r="D105" s="12"/>
      <c r="E105" s="12"/>
      <c r="F105" s="12"/>
    </row>
    <row r="106" spans="1:6" x14ac:dyDescent="0.3">
      <c r="A106" s="13"/>
      <c r="B106" s="12"/>
      <c r="C106" s="12"/>
      <c r="D106" s="12"/>
      <c r="E106" s="12"/>
      <c r="F106" s="12"/>
    </row>
    <row r="107" spans="1:6" x14ac:dyDescent="0.3">
      <c r="A107" s="13"/>
      <c r="B107" s="12"/>
      <c r="C107" s="12"/>
      <c r="D107" s="12"/>
      <c r="E107" s="12"/>
      <c r="F107" s="12"/>
    </row>
    <row r="108" spans="1:6" x14ac:dyDescent="0.3">
      <c r="A108" s="13"/>
      <c r="B108" s="12"/>
      <c r="C108" s="12"/>
      <c r="D108" s="12"/>
      <c r="E108" s="12"/>
      <c r="F108" s="12"/>
    </row>
    <row r="109" spans="1:6" x14ac:dyDescent="0.3">
      <c r="A109" s="13"/>
      <c r="B109" s="12"/>
      <c r="C109" s="12"/>
      <c r="D109" s="12"/>
      <c r="E109" s="12"/>
      <c r="F109" s="12"/>
    </row>
    <row r="110" spans="1:6" x14ac:dyDescent="0.3">
      <c r="A110" s="13"/>
      <c r="B110" s="12"/>
      <c r="C110" s="12"/>
      <c r="D110" s="12"/>
      <c r="E110" s="12"/>
      <c r="F110" s="12"/>
    </row>
    <row r="111" spans="1:6" x14ac:dyDescent="0.3">
      <c r="A111" s="13"/>
      <c r="B111" s="12"/>
      <c r="C111" s="12"/>
      <c r="D111" s="12"/>
      <c r="E111" s="12"/>
      <c r="F111" s="12"/>
    </row>
    <row r="112" spans="1:6" x14ac:dyDescent="0.3">
      <c r="A112" s="13"/>
      <c r="B112" s="12"/>
      <c r="C112" s="12"/>
      <c r="D112" s="12"/>
      <c r="E112" s="12"/>
      <c r="F112" s="12"/>
    </row>
    <row r="113" spans="1:6" x14ac:dyDescent="0.3">
      <c r="A113" s="13"/>
      <c r="B113" s="12"/>
      <c r="C113" s="12"/>
      <c r="D113" s="12"/>
      <c r="E113" s="12"/>
      <c r="F113" s="12"/>
    </row>
    <row r="114" spans="1:6" x14ac:dyDescent="0.3">
      <c r="A114" s="13"/>
      <c r="B114" s="12"/>
      <c r="C114" s="12"/>
      <c r="D114" s="12"/>
      <c r="E114" s="12"/>
      <c r="F114" s="12"/>
    </row>
    <row r="115" spans="1:6" x14ac:dyDescent="0.3">
      <c r="A115" s="13"/>
      <c r="B115" s="12"/>
      <c r="C115" s="12"/>
      <c r="D115" s="12"/>
      <c r="E115" s="12"/>
      <c r="F115" s="12"/>
    </row>
    <row r="116" spans="1:6" x14ac:dyDescent="0.3">
      <c r="A116" s="13"/>
      <c r="B116" s="12"/>
      <c r="C116" s="12"/>
      <c r="D116" s="12"/>
      <c r="E116" s="12"/>
      <c r="F116" s="12"/>
    </row>
    <row r="117" spans="1:6" x14ac:dyDescent="0.3">
      <c r="A117" s="13"/>
      <c r="B117" s="12"/>
      <c r="C117" s="12"/>
      <c r="D117" s="12"/>
      <c r="E117" s="12"/>
      <c r="F117" s="12"/>
    </row>
    <row r="118" spans="1:6" x14ac:dyDescent="0.3">
      <c r="A118" s="13"/>
      <c r="B118" s="12"/>
      <c r="C118" s="12"/>
      <c r="D118" s="12"/>
      <c r="E118" s="12"/>
      <c r="F118" s="12"/>
    </row>
    <row r="119" spans="1:6" x14ac:dyDescent="0.3">
      <c r="A119" s="13"/>
      <c r="B119" s="12"/>
      <c r="C119" s="12"/>
      <c r="D119" s="12"/>
      <c r="E119" s="12"/>
      <c r="F119" s="12"/>
    </row>
    <row r="120" spans="1:6" x14ac:dyDescent="0.3">
      <c r="A120" s="13"/>
      <c r="B120" s="12"/>
      <c r="C120" s="12"/>
      <c r="D120" s="12"/>
      <c r="E120" s="12"/>
      <c r="F120" s="12"/>
    </row>
    <row r="121" spans="1:6" x14ac:dyDescent="0.3">
      <c r="A121" s="13"/>
      <c r="B121" s="12"/>
      <c r="C121" s="12"/>
      <c r="D121" s="12"/>
      <c r="E121" s="12"/>
      <c r="F121" s="12"/>
    </row>
    <row r="122" spans="1:6" x14ac:dyDescent="0.3">
      <c r="A122" s="13"/>
      <c r="B122" s="12"/>
      <c r="C122" s="12"/>
      <c r="D122" s="12"/>
      <c r="E122" s="12"/>
      <c r="F122" s="12"/>
    </row>
    <row r="123" spans="1:6" x14ac:dyDescent="0.3">
      <c r="A123" s="13"/>
      <c r="B123" s="12"/>
      <c r="C123" s="12"/>
      <c r="D123" s="12"/>
      <c r="E123" s="12"/>
      <c r="F123" s="12"/>
    </row>
    <row r="124" spans="1:6" x14ac:dyDescent="0.3">
      <c r="A124" s="13"/>
      <c r="B124" s="12"/>
      <c r="C124" s="12"/>
      <c r="D124" s="12"/>
      <c r="E124" s="12"/>
      <c r="F124" s="12"/>
    </row>
    <row r="125" spans="1:6" x14ac:dyDescent="0.3">
      <c r="A125" s="13"/>
      <c r="B125" s="12"/>
      <c r="C125" s="12"/>
      <c r="D125" s="12"/>
      <c r="E125" s="12"/>
      <c r="F125" s="12"/>
    </row>
    <row r="126" spans="1:6" x14ac:dyDescent="0.3">
      <c r="A126" s="13"/>
      <c r="B126" s="12"/>
      <c r="C126" s="12"/>
      <c r="D126" s="12"/>
      <c r="E126" s="12"/>
      <c r="F126" s="12"/>
    </row>
    <row r="127" spans="1:6" x14ac:dyDescent="0.3">
      <c r="A127" s="13"/>
      <c r="B127" s="12"/>
      <c r="C127" s="12"/>
      <c r="D127" s="12"/>
      <c r="E127" s="12"/>
      <c r="F127" s="12"/>
    </row>
    <row r="128" spans="1:6" x14ac:dyDescent="0.3">
      <c r="A128" s="13"/>
      <c r="B128" s="12"/>
      <c r="C128" s="12"/>
      <c r="D128" s="12"/>
      <c r="E128" s="12"/>
      <c r="F128" s="12"/>
    </row>
    <row r="129" spans="1:6" x14ac:dyDescent="0.3">
      <c r="A129" s="13"/>
      <c r="B129" s="12"/>
      <c r="C129" s="12"/>
      <c r="D129" s="12"/>
      <c r="E129" s="12"/>
      <c r="F129" s="12"/>
    </row>
    <row r="130" spans="1:6" x14ac:dyDescent="0.3">
      <c r="A130" s="13"/>
      <c r="B130" s="12"/>
      <c r="C130" s="12"/>
      <c r="D130" s="12"/>
      <c r="E130" s="12"/>
      <c r="F130" s="12"/>
    </row>
    <row r="131" spans="1:6" x14ac:dyDescent="0.3">
      <c r="A131" s="13"/>
      <c r="B131" s="12"/>
      <c r="C131" s="12"/>
      <c r="D131" s="12"/>
      <c r="E131" s="12"/>
      <c r="F131" s="12"/>
    </row>
    <row r="132" spans="1:6" x14ac:dyDescent="0.3">
      <c r="A132" s="13"/>
      <c r="B132" s="12"/>
      <c r="C132" s="12"/>
      <c r="D132" s="12"/>
      <c r="E132" s="12"/>
      <c r="F132" s="12"/>
    </row>
    <row r="133" spans="1:6" x14ac:dyDescent="0.3">
      <c r="A133" s="13"/>
      <c r="B133" s="12"/>
      <c r="C133" s="12"/>
      <c r="D133" s="12"/>
      <c r="E133" s="12"/>
      <c r="F133" s="12"/>
    </row>
    <row r="134" spans="1:6" x14ac:dyDescent="0.3">
      <c r="A134" s="13"/>
      <c r="B134" s="12"/>
      <c r="C134" s="12"/>
      <c r="D134" s="12"/>
      <c r="E134" s="12"/>
      <c r="F134" s="12"/>
    </row>
    <row r="135" spans="1:6" x14ac:dyDescent="0.3">
      <c r="A135" s="13"/>
      <c r="B135" s="12"/>
      <c r="C135" s="12"/>
      <c r="D135" s="12"/>
      <c r="E135" s="12"/>
      <c r="F135" s="12"/>
    </row>
    <row r="136" spans="1:6" x14ac:dyDescent="0.3">
      <c r="A136" s="13"/>
      <c r="B136" s="12"/>
      <c r="C136" s="12"/>
      <c r="D136" s="12"/>
      <c r="E136" s="12"/>
      <c r="F136" s="12"/>
    </row>
    <row r="137" spans="1:6" x14ac:dyDescent="0.3">
      <c r="A137" s="13"/>
      <c r="B137" s="12"/>
      <c r="C137" s="12"/>
      <c r="D137" s="12"/>
      <c r="E137" s="12"/>
      <c r="F137" s="12"/>
    </row>
    <row r="138" spans="1:6" x14ac:dyDescent="0.3">
      <c r="A138" s="13"/>
      <c r="B138" s="12"/>
      <c r="C138" s="12"/>
      <c r="D138" s="12"/>
      <c r="E138" s="12"/>
      <c r="F138" s="12"/>
    </row>
    <row r="139" spans="1:6" x14ac:dyDescent="0.3">
      <c r="A139" s="13"/>
      <c r="B139" s="12"/>
      <c r="C139" s="12"/>
      <c r="D139" s="12"/>
      <c r="E139" s="12"/>
      <c r="F139" s="12"/>
    </row>
    <row r="140" spans="1:6" x14ac:dyDescent="0.3">
      <c r="A140" s="13"/>
      <c r="B140" s="12"/>
      <c r="C140" s="12"/>
      <c r="D140" s="12"/>
      <c r="E140" s="12"/>
      <c r="F140" s="12"/>
    </row>
    <row r="141" spans="1:6" x14ac:dyDescent="0.3">
      <c r="A141" s="13"/>
      <c r="B141" s="12"/>
      <c r="C141" s="12"/>
      <c r="D141" s="12"/>
      <c r="E141" s="12"/>
      <c r="F141" s="12"/>
    </row>
    <row r="142" spans="1:6" x14ac:dyDescent="0.3">
      <c r="A142" s="13"/>
      <c r="B142" s="12"/>
      <c r="C142" s="12"/>
      <c r="D142" s="12"/>
      <c r="E142" s="12"/>
      <c r="F142" s="12"/>
    </row>
    <row r="143" spans="1:6" x14ac:dyDescent="0.3">
      <c r="A143" s="13"/>
      <c r="B143" s="12"/>
      <c r="C143" s="12"/>
      <c r="D143" s="12"/>
      <c r="E143" s="12"/>
      <c r="F143" s="12"/>
    </row>
    <row r="144" spans="1:6" x14ac:dyDescent="0.3">
      <c r="A144" s="13"/>
      <c r="B144" s="12"/>
      <c r="C144" s="12"/>
      <c r="D144" s="12"/>
      <c r="E144" s="12"/>
      <c r="F144" s="12"/>
    </row>
    <row r="145" spans="1:6" x14ac:dyDescent="0.3">
      <c r="A145" s="13"/>
      <c r="B145" s="12"/>
      <c r="C145" s="12"/>
      <c r="D145" s="12"/>
      <c r="E145" s="12"/>
      <c r="F145" s="12"/>
    </row>
    <row r="146" spans="1:6" x14ac:dyDescent="0.3">
      <c r="A146" s="13"/>
      <c r="B146" s="12"/>
      <c r="C146" s="12"/>
      <c r="D146" s="12"/>
      <c r="E146" s="12"/>
      <c r="F146" s="12"/>
    </row>
    <row r="147" spans="1:6" x14ac:dyDescent="0.3">
      <c r="A147" s="13"/>
      <c r="B147" s="12"/>
      <c r="C147" s="12"/>
      <c r="D147" s="12"/>
      <c r="E147" s="12"/>
      <c r="F147" s="12"/>
    </row>
    <row r="148" spans="1:6" x14ac:dyDescent="0.3">
      <c r="A148" s="13"/>
      <c r="B148" s="12"/>
      <c r="C148" s="12"/>
      <c r="D148" s="12"/>
      <c r="E148" s="12"/>
      <c r="F148" s="12"/>
    </row>
    <row r="149" spans="1:6" x14ac:dyDescent="0.3">
      <c r="A149" s="13"/>
      <c r="B149" s="12"/>
      <c r="C149" s="12"/>
      <c r="D149" s="12"/>
      <c r="E149" s="12"/>
      <c r="F149" s="12"/>
    </row>
    <row r="150" spans="1:6" x14ac:dyDescent="0.3">
      <c r="A150" s="13"/>
      <c r="B150" s="12"/>
      <c r="C150" s="12"/>
      <c r="D150" s="12"/>
      <c r="E150" s="12"/>
      <c r="F150" s="12"/>
    </row>
    <row r="151" spans="1:6" x14ac:dyDescent="0.3">
      <c r="A151" s="13"/>
      <c r="B151" s="12"/>
      <c r="C151" s="12"/>
      <c r="D151" s="12"/>
      <c r="E151" s="12"/>
      <c r="F151" s="12"/>
    </row>
    <row r="152" spans="1:6" x14ac:dyDescent="0.3">
      <c r="A152" s="13"/>
      <c r="B152" s="12"/>
      <c r="C152" s="12"/>
      <c r="D152" s="12"/>
      <c r="E152" s="12"/>
      <c r="F152" s="12"/>
    </row>
    <row r="153" spans="1:6" x14ac:dyDescent="0.3">
      <c r="A153" s="13"/>
      <c r="B153" s="12"/>
      <c r="C153" s="12"/>
      <c r="D153" s="12"/>
      <c r="E153" s="12"/>
      <c r="F153" s="12"/>
    </row>
    <row r="154" spans="1:6" x14ac:dyDescent="0.3">
      <c r="A154" s="13"/>
      <c r="B154" s="12"/>
      <c r="C154" s="12"/>
      <c r="D154" s="12"/>
      <c r="E154" s="12"/>
      <c r="F154" s="12"/>
    </row>
    <row r="155" spans="1:6" x14ac:dyDescent="0.3">
      <c r="A155" s="13"/>
      <c r="B155" s="12"/>
      <c r="C155" s="12"/>
      <c r="D155" s="12"/>
      <c r="E155" s="12"/>
      <c r="F155" s="12"/>
    </row>
    <row r="156" spans="1:6" x14ac:dyDescent="0.3">
      <c r="A156" s="13"/>
      <c r="B156" s="12"/>
      <c r="C156" s="12"/>
      <c r="D156" s="12"/>
      <c r="E156" s="12"/>
      <c r="F156" s="12"/>
    </row>
    <row r="157" spans="1:6" x14ac:dyDescent="0.3">
      <c r="A157" s="13"/>
      <c r="B157" s="12"/>
      <c r="C157" s="12"/>
      <c r="D157" s="12"/>
      <c r="E157" s="12"/>
      <c r="F157" s="12"/>
    </row>
    <row r="158" spans="1:6" x14ac:dyDescent="0.3">
      <c r="A158" s="13"/>
      <c r="B158" s="12"/>
      <c r="C158" s="12"/>
      <c r="D158" s="12"/>
      <c r="E158" s="12"/>
      <c r="F158" s="12"/>
    </row>
    <row r="159" spans="1:6" x14ac:dyDescent="0.3">
      <c r="A159" s="13"/>
      <c r="B159" s="12"/>
      <c r="C159" s="12"/>
      <c r="D159" s="12"/>
      <c r="E159" s="12"/>
      <c r="F159" s="12"/>
    </row>
    <row r="160" spans="1:6" x14ac:dyDescent="0.3">
      <c r="A160" s="13"/>
      <c r="B160" s="12"/>
      <c r="C160" s="12"/>
      <c r="D160" s="12"/>
      <c r="E160" s="12"/>
      <c r="F160" s="12"/>
    </row>
    <row r="161" spans="1:6" x14ac:dyDescent="0.3">
      <c r="A161" s="13"/>
      <c r="B161" s="12"/>
      <c r="C161" s="12"/>
      <c r="D161" s="12"/>
      <c r="E161" s="12"/>
      <c r="F161" s="12"/>
    </row>
    <row r="162" spans="1:6" x14ac:dyDescent="0.3">
      <c r="A162" s="13"/>
      <c r="B162" s="12"/>
      <c r="C162" s="12"/>
      <c r="D162" s="12"/>
      <c r="E162" s="12"/>
      <c r="F162" s="12"/>
    </row>
    <row r="163" spans="1:6" x14ac:dyDescent="0.3">
      <c r="A163" s="13"/>
      <c r="B163" s="12"/>
      <c r="C163" s="12"/>
      <c r="D163" s="12"/>
      <c r="E163" s="12"/>
      <c r="F163" s="12"/>
    </row>
    <row r="164" spans="1:6" x14ac:dyDescent="0.3">
      <c r="A164" s="13"/>
      <c r="B164" s="12"/>
      <c r="C164" s="12"/>
      <c r="D164" s="12"/>
      <c r="E164" s="12"/>
      <c r="F164" s="12"/>
    </row>
    <row r="165" spans="1:6" x14ac:dyDescent="0.3">
      <c r="A165" s="13"/>
      <c r="B165" s="12"/>
      <c r="C165" s="12"/>
      <c r="D165" s="12"/>
      <c r="E165" s="12"/>
      <c r="F165" s="12"/>
    </row>
    <row r="166" spans="1:6" x14ac:dyDescent="0.3">
      <c r="A166" s="13"/>
      <c r="B166" s="12"/>
      <c r="C166" s="12"/>
      <c r="D166" s="12"/>
      <c r="E166" s="12"/>
      <c r="F166" s="12"/>
    </row>
    <row r="167" spans="1:6" x14ac:dyDescent="0.3">
      <c r="A167" s="13"/>
      <c r="B167" s="12"/>
      <c r="C167" s="12"/>
      <c r="D167" s="12"/>
      <c r="E167" s="12"/>
      <c r="F167" s="12"/>
    </row>
    <row r="168" spans="1:6" x14ac:dyDescent="0.3">
      <c r="A168" s="13"/>
      <c r="B168" s="12"/>
      <c r="C168" s="12"/>
      <c r="D168" s="12"/>
      <c r="E168" s="12"/>
      <c r="F168" s="12"/>
    </row>
    <row r="169" spans="1:6" x14ac:dyDescent="0.3">
      <c r="A169" s="13"/>
      <c r="B169" s="12"/>
      <c r="C169" s="12"/>
      <c r="D169" s="12"/>
      <c r="E169" s="12"/>
      <c r="F169" s="12"/>
    </row>
    <row r="170" spans="1:6" x14ac:dyDescent="0.3">
      <c r="A170" s="13"/>
      <c r="B170" s="12"/>
      <c r="C170" s="12"/>
      <c r="D170" s="12"/>
      <c r="E170" s="12"/>
      <c r="F170" s="12"/>
    </row>
    <row r="171" spans="1:6" x14ac:dyDescent="0.3">
      <c r="A171" s="13"/>
      <c r="B171" s="12"/>
      <c r="C171" s="12"/>
      <c r="D171" s="12"/>
      <c r="E171" s="12"/>
      <c r="F171" s="12"/>
    </row>
    <row r="172" spans="1:6" x14ac:dyDescent="0.3">
      <c r="A172" s="13"/>
      <c r="B172" s="12"/>
      <c r="C172" s="12"/>
      <c r="D172" s="12"/>
      <c r="E172" s="12"/>
      <c r="F172" s="12"/>
    </row>
    <row r="173" spans="1:6" x14ac:dyDescent="0.3">
      <c r="A173" s="13"/>
      <c r="B173" s="12"/>
      <c r="C173" s="12"/>
      <c r="D173" s="12"/>
      <c r="E173" s="12"/>
      <c r="F173" s="12"/>
    </row>
    <row r="174" spans="1:6" x14ac:dyDescent="0.3">
      <c r="A174" s="13"/>
      <c r="B174" s="12"/>
      <c r="C174" s="12"/>
      <c r="D174" s="12"/>
      <c r="E174" s="12"/>
      <c r="F174" s="12"/>
    </row>
    <row r="175" spans="1:6" x14ac:dyDescent="0.3">
      <c r="A175" s="13"/>
      <c r="B175" s="12"/>
      <c r="C175" s="12"/>
      <c r="D175" s="12"/>
      <c r="E175" s="12"/>
      <c r="F175" s="12"/>
    </row>
    <row r="176" spans="1:6" x14ac:dyDescent="0.3">
      <c r="A176" s="13"/>
      <c r="B176" s="12"/>
      <c r="C176" s="12"/>
      <c r="D176" s="12"/>
      <c r="E176" s="12"/>
      <c r="F176" s="12"/>
    </row>
    <row r="177" spans="1:6" x14ac:dyDescent="0.3">
      <c r="A177" s="13"/>
      <c r="B177" s="12"/>
      <c r="C177" s="12"/>
      <c r="D177" s="12"/>
      <c r="E177" s="12"/>
      <c r="F177" s="12"/>
    </row>
    <row r="178" spans="1:6" x14ac:dyDescent="0.3">
      <c r="A178" s="13"/>
      <c r="B178" s="12"/>
      <c r="C178" s="12"/>
      <c r="D178" s="12"/>
      <c r="E178" s="12"/>
      <c r="F178" s="12"/>
    </row>
    <row r="179" spans="1:6" x14ac:dyDescent="0.3">
      <c r="A179" s="13"/>
      <c r="B179" s="12"/>
      <c r="C179" s="12"/>
      <c r="D179" s="12"/>
      <c r="E179" s="12"/>
      <c r="F179" s="12"/>
    </row>
    <row r="180" spans="1:6" x14ac:dyDescent="0.3">
      <c r="A180" s="13"/>
      <c r="B180" s="12"/>
      <c r="C180" s="12"/>
      <c r="D180" s="12"/>
      <c r="E180" s="12"/>
      <c r="F180" s="12"/>
    </row>
    <row r="181" spans="1:6" x14ac:dyDescent="0.3">
      <c r="A181" s="13"/>
      <c r="B181" s="12"/>
      <c r="C181" s="12"/>
      <c r="D181" s="12"/>
      <c r="E181" s="12"/>
      <c r="F181" s="12"/>
    </row>
    <row r="182" spans="1:6" x14ac:dyDescent="0.3">
      <c r="A182" s="13"/>
      <c r="B182" s="12"/>
      <c r="C182" s="12"/>
      <c r="D182" s="12"/>
      <c r="E182" s="12"/>
      <c r="F182" s="12"/>
    </row>
    <row r="183" spans="1:6" x14ac:dyDescent="0.3">
      <c r="A183" s="13"/>
      <c r="B183" s="12"/>
      <c r="C183" s="12"/>
      <c r="D183" s="12"/>
      <c r="E183" s="12"/>
      <c r="F183" s="12"/>
    </row>
    <row r="184" spans="1:6" x14ac:dyDescent="0.3">
      <c r="A184" s="13"/>
      <c r="B184" s="12"/>
      <c r="C184" s="12"/>
      <c r="D184" s="12"/>
      <c r="E184" s="12"/>
      <c r="F184" s="12"/>
    </row>
    <row r="185" spans="1:6" x14ac:dyDescent="0.3">
      <c r="A185" s="13"/>
      <c r="B185" s="12"/>
      <c r="C185" s="12"/>
      <c r="D185" s="12"/>
      <c r="E185" s="12"/>
      <c r="F185" s="12"/>
    </row>
    <row r="186" spans="1:6" x14ac:dyDescent="0.3">
      <c r="A186" s="13"/>
      <c r="B186" s="12"/>
      <c r="C186" s="12"/>
      <c r="D186" s="12"/>
      <c r="E186" s="12"/>
      <c r="F186" s="12"/>
    </row>
    <row r="187" spans="1:6" x14ac:dyDescent="0.3">
      <c r="A187" s="13"/>
      <c r="B187" s="12"/>
      <c r="C187" s="12"/>
      <c r="D187" s="12"/>
      <c r="E187" s="12"/>
      <c r="F187" s="12"/>
    </row>
    <row r="188" spans="1:6" x14ac:dyDescent="0.3">
      <c r="A188" s="13"/>
      <c r="B188" s="12"/>
      <c r="C188" s="12"/>
      <c r="D188" s="12"/>
      <c r="E188" s="12"/>
      <c r="F188" s="12"/>
    </row>
    <row r="189" spans="1:6" x14ac:dyDescent="0.3">
      <c r="A189" s="13"/>
      <c r="B189" s="12"/>
      <c r="C189" s="12"/>
      <c r="D189" s="12"/>
      <c r="E189" s="12"/>
      <c r="F189" s="12"/>
    </row>
    <row r="190" spans="1:6" x14ac:dyDescent="0.3">
      <c r="A190" s="13"/>
      <c r="B190" s="12"/>
      <c r="C190" s="12"/>
      <c r="D190" s="12"/>
      <c r="E190" s="12"/>
      <c r="F190" s="12"/>
    </row>
    <row r="191" spans="1:6" x14ac:dyDescent="0.3">
      <c r="A191" s="13"/>
      <c r="B191" s="12"/>
      <c r="C191" s="12"/>
      <c r="D191" s="12"/>
      <c r="E191" s="12"/>
      <c r="F191" s="12"/>
    </row>
    <row r="192" spans="1:6" x14ac:dyDescent="0.3">
      <c r="A192" s="13"/>
      <c r="B192" s="12"/>
      <c r="C192" s="12"/>
      <c r="D192" s="12"/>
      <c r="E192" s="12"/>
      <c r="F192" s="12"/>
    </row>
    <row r="193" spans="1:6" x14ac:dyDescent="0.3">
      <c r="A193" s="13"/>
      <c r="B193" s="12"/>
      <c r="C193" s="12"/>
      <c r="D193" s="12"/>
      <c r="E193" s="12"/>
      <c r="F193" s="12"/>
    </row>
    <row r="194" spans="1:6" x14ac:dyDescent="0.3">
      <c r="A194" s="13"/>
      <c r="B194" s="12"/>
      <c r="C194" s="12"/>
      <c r="D194" s="12"/>
      <c r="E194" s="12"/>
      <c r="F194" s="12"/>
    </row>
    <row r="195" spans="1:6" x14ac:dyDescent="0.3">
      <c r="A195" s="13"/>
      <c r="B195" s="12"/>
      <c r="C195" s="12"/>
      <c r="D195" s="12"/>
      <c r="E195" s="12"/>
      <c r="F195" s="12"/>
    </row>
    <row r="196" spans="1:6" x14ac:dyDescent="0.3">
      <c r="A196" s="13"/>
      <c r="B196" s="12"/>
      <c r="C196" s="12"/>
      <c r="D196" s="12"/>
      <c r="E196" s="12"/>
      <c r="F196" s="12"/>
    </row>
    <row r="197" spans="1:6" x14ac:dyDescent="0.3">
      <c r="A197" s="13"/>
      <c r="B197" s="12"/>
      <c r="C197" s="12"/>
      <c r="D197" s="12"/>
      <c r="E197" s="12"/>
      <c r="F197" s="12"/>
    </row>
    <row r="198" spans="1:6" x14ac:dyDescent="0.3">
      <c r="A198" s="13"/>
      <c r="B198" s="12"/>
      <c r="C198" s="12"/>
      <c r="D198" s="12"/>
      <c r="E198" s="12"/>
      <c r="F198" s="12"/>
    </row>
    <row r="199" spans="1:6" x14ac:dyDescent="0.3">
      <c r="A199" s="13"/>
      <c r="B199" s="12"/>
      <c r="C199" s="12"/>
      <c r="D199" s="12"/>
      <c r="E199" s="12"/>
      <c r="F199" s="12"/>
    </row>
    <row r="200" spans="1:6" x14ac:dyDescent="0.3">
      <c r="A200" s="13"/>
      <c r="B200" s="12"/>
      <c r="C200" s="12"/>
      <c r="D200" s="12"/>
      <c r="E200" s="12"/>
      <c r="F200" s="12"/>
    </row>
    <row r="201" spans="1:6" x14ac:dyDescent="0.3">
      <c r="A201" s="13"/>
      <c r="B201" s="12"/>
      <c r="C201" s="12"/>
      <c r="D201" s="12"/>
      <c r="E201" s="12"/>
      <c r="F201" s="12"/>
    </row>
    <row r="202" spans="1:6" x14ac:dyDescent="0.3">
      <c r="A202" s="13"/>
      <c r="B202" s="12"/>
      <c r="C202" s="12"/>
      <c r="D202" s="12"/>
      <c r="E202" s="12"/>
      <c r="F202" s="12"/>
    </row>
    <row r="203" spans="1:6" x14ac:dyDescent="0.3">
      <c r="A203" s="13"/>
      <c r="B203" s="12"/>
      <c r="C203" s="12"/>
      <c r="D203" s="12"/>
      <c r="E203" s="12"/>
      <c r="F203" s="12"/>
    </row>
    <row r="204" spans="1:6" x14ac:dyDescent="0.3">
      <c r="A204" s="13"/>
      <c r="B204" s="12"/>
      <c r="C204" s="12"/>
      <c r="D204" s="12"/>
      <c r="E204" s="12"/>
      <c r="F204" s="12"/>
    </row>
    <row r="205" spans="1:6" x14ac:dyDescent="0.3">
      <c r="A205" s="13"/>
      <c r="B205" s="12"/>
      <c r="C205" s="12"/>
      <c r="D205" s="12"/>
      <c r="E205" s="12"/>
      <c r="F205" s="12"/>
    </row>
    <row r="206" spans="1:6" x14ac:dyDescent="0.3">
      <c r="A206" s="13"/>
      <c r="B206" s="12"/>
      <c r="C206" s="12"/>
      <c r="D206" s="12"/>
      <c r="E206" s="12"/>
      <c r="F206" s="12"/>
    </row>
    <row r="207" spans="1:6" x14ac:dyDescent="0.3">
      <c r="A207" s="13"/>
      <c r="B207" s="12"/>
      <c r="C207" s="12"/>
      <c r="D207" s="12"/>
      <c r="E207" s="12"/>
      <c r="F207" s="12"/>
    </row>
    <row r="208" spans="1:6" x14ac:dyDescent="0.3">
      <c r="A208" s="13"/>
      <c r="B208" s="12"/>
      <c r="C208" s="12"/>
      <c r="D208" s="12"/>
      <c r="E208" s="12"/>
      <c r="F208" s="12"/>
    </row>
    <row r="209" spans="1:6" x14ac:dyDescent="0.3">
      <c r="A209" s="13"/>
      <c r="B209" s="12"/>
      <c r="C209" s="12"/>
      <c r="D209" s="12"/>
      <c r="E209" s="12"/>
      <c r="F209" s="12"/>
    </row>
    <row r="210" spans="1:6" x14ac:dyDescent="0.3">
      <c r="A210" s="13"/>
      <c r="B210" s="12"/>
      <c r="C210" s="12"/>
      <c r="D210" s="12"/>
      <c r="E210" s="12"/>
      <c r="F210" s="12"/>
    </row>
    <row r="211" spans="1:6" x14ac:dyDescent="0.3">
      <c r="A211" s="13"/>
      <c r="B211" s="12"/>
      <c r="C211" s="12"/>
      <c r="D211" s="12"/>
      <c r="E211" s="12"/>
      <c r="F211" s="12"/>
    </row>
    <row r="212" spans="1:6" x14ac:dyDescent="0.3">
      <c r="A212" s="13"/>
      <c r="B212" s="12"/>
      <c r="C212" s="12"/>
      <c r="D212" s="12"/>
      <c r="E212" s="12"/>
      <c r="F212" s="12"/>
    </row>
    <row r="213" spans="1:6" x14ac:dyDescent="0.3">
      <c r="A213" s="13"/>
      <c r="B213" s="12"/>
      <c r="C213" s="12"/>
      <c r="D213" s="12"/>
      <c r="E213" s="12"/>
      <c r="F213" s="12"/>
    </row>
    <row r="214" spans="1:6" x14ac:dyDescent="0.3">
      <c r="A214" s="13"/>
      <c r="B214" s="12"/>
      <c r="C214" s="12"/>
      <c r="D214" s="12"/>
      <c r="E214" s="12"/>
      <c r="F214" s="12"/>
    </row>
    <row r="215" spans="1:6" x14ac:dyDescent="0.3">
      <c r="A215" s="13"/>
      <c r="B215" s="12"/>
      <c r="C215" s="12"/>
      <c r="D215" s="12"/>
      <c r="E215" s="12"/>
      <c r="F215" s="12"/>
    </row>
    <row r="216" spans="1:6" x14ac:dyDescent="0.3">
      <c r="A216" s="13"/>
      <c r="B216" s="12"/>
      <c r="C216" s="12"/>
      <c r="D216" s="12"/>
      <c r="E216" s="12"/>
      <c r="F216" s="12"/>
    </row>
    <row r="217" spans="1:6" x14ac:dyDescent="0.3">
      <c r="A217" s="13"/>
      <c r="B217" s="12"/>
      <c r="C217" s="12"/>
      <c r="D217" s="12"/>
      <c r="E217" s="12"/>
      <c r="F217" s="12"/>
    </row>
    <row r="218" spans="1:6" x14ac:dyDescent="0.3">
      <c r="A218" s="13"/>
      <c r="B218" s="12"/>
      <c r="C218" s="12"/>
      <c r="D218" s="12"/>
      <c r="E218" s="12"/>
      <c r="F218" s="12"/>
    </row>
    <row r="219" spans="1:6" x14ac:dyDescent="0.3">
      <c r="A219" s="13"/>
      <c r="B219" s="12"/>
      <c r="C219" s="12"/>
      <c r="D219" s="12"/>
      <c r="E219" s="12"/>
      <c r="F219" s="12"/>
    </row>
    <row r="220" spans="1:6" x14ac:dyDescent="0.3">
      <c r="A220" s="13"/>
      <c r="B220" s="12"/>
      <c r="C220" s="12"/>
      <c r="D220" s="12"/>
      <c r="E220" s="12"/>
      <c r="F220" s="12"/>
    </row>
    <row r="221" spans="1:6" x14ac:dyDescent="0.3">
      <c r="A221" s="13"/>
      <c r="B221" s="12"/>
      <c r="C221" s="12"/>
      <c r="D221" s="12"/>
      <c r="E221" s="12"/>
      <c r="F221" s="12"/>
    </row>
    <row r="222" spans="1:6" x14ac:dyDescent="0.3">
      <c r="A222" s="13"/>
      <c r="B222" s="12"/>
      <c r="C222" s="12"/>
      <c r="D222" s="12"/>
      <c r="E222" s="12"/>
      <c r="F222" s="12"/>
    </row>
    <row r="223" spans="1:6" x14ac:dyDescent="0.3">
      <c r="A223" s="13"/>
      <c r="B223" s="12"/>
      <c r="C223" s="12"/>
      <c r="D223" s="12"/>
      <c r="E223" s="12"/>
      <c r="F223" s="12"/>
    </row>
    <row r="224" spans="1:6" x14ac:dyDescent="0.3">
      <c r="A224" s="13"/>
      <c r="B224" s="12"/>
      <c r="C224" s="12"/>
      <c r="D224" s="12"/>
      <c r="E224" s="12"/>
      <c r="F224" s="12"/>
    </row>
    <row r="225" spans="1:6" x14ac:dyDescent="0.3">
      <c r="A225" s="13"/>
      <c r="B225" s="12"/>
      <c r="C225" s="12"/>
      <c r="D225" s="12"/>
      <c r="E225" s="12"/>
      <c r="F225" s="12"/>
    </row>
    <row r="226" spans="1:6" x14ac:dyDescent="0.3">
      <c r="A226" s="13"/>
      <c r="B226" s="12"/>
      <c r="C226" s="12"/>
      <c r="D226" s="12"/>
      <c r="E226" s="12"/>
      <c r="F226" s="12"/>
    </row>
    <row r="227" spans="1:6" x14ac:dyDescent="0.3">
      <c r="A227" s="13"/>
      <c r="B227" s="12"/>
      <c r="C227" s="12"/>
      <c r="D227" s="12"/>
      <c r="E227" s="12"/>
      <c r="F227" s="12"/>
    </row>
    <row r="228" spans="1:6" x14ac:dyDescent="0.3">
      <c r="A228" s="13"/>
      <c r="B228" s="12"/>
      <c r="C228" s="12"/>
      <c r="D228" s="12"/>
      <c r="E228" s="12"/>
      <c r="F228" s="12"/>
    </row>
    <row r="229" spans="1:6" x14ac:dyDescent="0.3">
      <c r="A229" s="13"/>
      <c r="B229" s="12"/>
      <c r="C229" s="12"/>
      <c r="D229" s="12"/>
      <c r="E229" s="12"/>
      <c r="F229" s="12"/>
    </row>
    <row r="230" spans="1:6" x14ac:dyDescent="0.3">
      <c r="A230" s="13"/>
      <c r="B230" s="12"/>
      <c r="C230" s="12"/>
      <c r="D230" s="12"/>
      <c r="E230" s="12"/>
      <c r="F230" s="12"/>
    </row>
    <row r="231" spans="1:6" x14ac:dyDescent="0.3">
      <c r="A231" s="13"/>
      <c r="B231" s="12"/>
      <c r="C231" s="12"/>
      <c r="D231" s="12"/>
      <c r="E231" s="12"/>
      <c r="F231" s="12"/>
    </row>
    <row r="232" spans="1:6" x14ac:dyDescent="0.3">
      <c r="A232" s="13"/>
      <c r="B232" s="12"/>
      <c r="C232" s="12"/>
      <c r="D232" s="12"/>
      <c r="E232" s="12"/>
      <c r="F232" s="12"/>
    </row>
    <row r="233" spans="1:6" x14ac:dyDescent="0.3">
      <c r="A233" s="13"/>
      <c r="B233" s="12"/>
      <c r="C233" s="12"/>
      <c r="D233" s="12"/>
      <c r="E233" s="12"/>
      <c r="F233" s="12"/>
    </row>
    <row r="234" spans="1:6" x14ac:dyDescent="0.3">
      <c r="A234" s="13"/>
      <c r="B234" s="12"/>
      <c r="C234" s="12"/>
      <c r="D234" s="12"/>
      <c r="E234" s="12"/>
      <c r="F234" s="12"/>
    </row>
    <row r="235" spans="1:6" x14ac:dyDescent="0.3">
      <c r="A235" s="13"/>
      <c r="B235" s="12"/>
      <c r="C235" s="12"/>
      <c r="D235" s="12"/>
      <c r="E235" s="12"/>
      <c r="F235" s="12"/>
    </row>
    <row r="236" spans="1:6" x14ac:dyDescent="0.3">
      <c r="A236" s="13"/>
      <c r="B236" s="12"/>
      <c r="C236" s="12"/>
      <c r="D236" s="12"/>
      <c r="E236" s="12"/>
      <c r="F236" s="12"/>
    </row>
    <row r="237" spans="1:6" x14ac:dyDescent="0.3">
      <c r="A237" s="13"/>
      <c r="B237" s="12"/>
      <c r="C237" s="12"/>
      <c r="D237" s="12"/>
      <c r="E237" s="12"/>
      <c r="F237" s="12"/>
    </row>
    <row r="238" spans="1:6" x14ac:dyDescent="0.3">
      <c r="A238" s="13"/>
      <c r="B238" s="12"/>
      <c r="C238" s="12"/>
      <c r="D238" s="12"/>
      <c r="E238" s="12"/>
      <c r="F238" s="12"/>
    </row>
    <row r="239" spans="1:6" x14ac:dyDescent="0.3">
      <c r="A239" s="13"/>
      <c r="B239" s="12"/>
      <c r="C239" s="12"/>
      <c r="D239" s="12"/>
      <c r="E239" s="12"/>
      <c r="F239" s="12"/>
    </row>
    <row r="240" spans="1:6" x14ac:dyDescent="0.3">
      <c r="A240" s="13"/>
      <c r="B240" s="12"/>
      <c r="C240" s="12"/>
      <c r="D240" s="12"/>
      <c r="E240" s="12"/>
      <c r="F240" s="12"/>
    </row>
    <row r="241" spans="1:6" x14ac:dyDescent="0.3">
      <c r="A241" s="13"/>
      <c r="B241" s="12"/>
      <c r="C241" s="12"/>
      <c r="D241" s="12"/>
      <c r="E241" s="12"/>
      <c r="F241" s="12"/>
    </row>
    <row r="242" spans="1:6" x14ac:dyDescent="0.3">
      <c r="A242" s="13"/>
      <c r="B242" s="12"/>
      <c r="C242" s="12"/>
      <c r="D242" s="12"/>
      <c r="E242" s="12"/>
      <c r="F242" s="12"/>
    </row>
    <row r="243" spans="1:6" x14ac:dyDescent="0.3">
      <c r="A243" s="13"/>
      <c r="B243" s="12"/>
      <c r="C243" s="12"/>
      <c r="D243" s="12"/>
      <c r="E243" s="12"/>
      <c r="F243" s="12"/>
    </row>
    <row r="244" spans="1:6" x14ac:dyDescent="0.3">
      <c r="A244" s="13"/>
      <c r="B244" s="12"/>
      <c r="C244" s="12"/>
      <c r="D244" s="12"/>
      <c r="E244" s="12"/>
      <c r="F244" s="12"/>
    </row>
    <row r="245" spans="1:6" x14ac:dyDescent="0.3">
      <c r="A245" s="13"/>
      <c r="B245" s="12"/>
      <c r="C245" s="12"/>
      <c r="D245" s="12"/>
      <c r="E245" s="12"/>
      <c r="F245" s="12"/>
    </row>
    <row r="246" spans="1:6" x14ac:dyDescent="0.3">
      <c r="A246" s="13"/>
      <c r="B246" s="12"/>
      <c r="C246" s="12"/>
      <c r="D246" s="12"/>
      <c r="E246" s="12"/>
      <c r="F246" s="12"/>
    </row>
    <row r="247" spans="1:6" x14ac:dyDescent="0.3">
      <c r="A247" s="13"/>
      <c r="B247" s="12"/>
      <c r="C247" s="12"/>
      <c r="D247" s="12"/>
      <c r="E247" s="12"/>
      <c r="F247" s="12"/>
    </row>
    <row r="248" spans="1:6" x14ac:dyDescent="0.3">
      <c r="A248" s="13"/>
      <c r="B248" s="12"/>
      <c r="C248" s="12"/>
      <c r="D248" s="12"/>
      <c r="E248" s="12"/>
      <c r="F248" s="12"/>
    </row>
    <row r="249" spans="1:6" x14ac:dyDescent="0.3">
      <c r="A249" s="13"/>
      <c r="B249" s="12"/>
      <c r="C249" s="12"/>
      <c r="D249" s="12"/>
      <c r="E249" s="12"/>
      <c r="F249" s="12"/>
    </row>
    <row r="250" spans="1:6" x14ac:dyDescent="0.3">
      <c r="A250" s="13"/>
      <c r="B250" s="12"/>
      <c r="C250" s="12"/>
      <c r="D250" s="12"/>
      <c r="E250" s="12"/>
      <c r="F250" s="12"/>
    </row>
    <row r="251" spans="1:6" x14ac:dyDescent="0.3">
      <c r="A251" s="13"/>
      <c r="B251" s="12"/>
      <c r="C251" s="12"/>
      <c r="D251" s="12"/>
      <c r="E251" s="12"/>
      <c r="F251" s="12"/>
    </row>
    <row r="252" spans="1:6" x14ac:dyDescent="0.3">
      <c r="A252" s="13"/>
      <c r="B252" s="12"/>
      <c r="C252" s="12"/>
      <c r="D252" s="12"/>
      <c r="E252" s="12"/>
      <c r="F252" s="12"/>
    </row>
    <row r="253" spans="1:6" x14ac:dyDescent="0.3">
      <c r="A253" s="13"/>
      <c r="B253" s="12"/>
      <c r="C253" s="12"/>
      <c r="D253" s="12"/>
      <c r="E253" s="12"/>
      <c r="F253" s="12"/>
    </row>
    <row r="254" spans="1:6" x14ac:dyDescent="0.3">
      <c r="A254" s="13"/>
      <c r="B254" s="12"/>
      <c r="C254" s="12"/>
      <c r="D254" s="12"/>
      <c r="E254" s="12"/>
      <c r="F254" s="12"/>
    </row>
    <row r="255" spans="1:6" x14ac:dyDescent="0.3">
      <c r="A255" s="13"/>
      <c r="B255" s="12"/>
      <c r="C255" s="12"/>
      <c r="D255" s="12"/>
      <c r="E255" s="12"/>
      <c r="F255" s="12"/>
    </row>
    <row r="256" spans="1:6" x14ac:dyDescent="0.3">
      <c r="A256" s="13"/>
      <c r="B256" s="12"/>
      <c r="C256" s="12"/>
      <c r="D256" s="12"/>
      <c r="E256" s="12"/>
      <c r="F256" s="12"/>
    </row>
    <row r="257" spans="1:6" x14ac:dyDescent="0.3">
      <c r="A257" s="13"/>
      <c r="B257" s="12"/>
      <c r="C257" s="12"/>
      <c r="D257" s="12"/>
      <c r="E257" s="12"/>
      <c r="F257" s="12"/>
    </row>
    <row r="258" spans="1:6" x14ac:dyDescent="0.3">
      <c r="A258" s="13"/>
      <c r="B258" s="12"/>
      <c r="C258" s="12"/>
      <c r="D258" s="12"/>
      <c r="E258" s="12"/>
      <c r="F258" s="12"/>
    </row>
    <row r="259" spans="1:6" x14ac:dyDescent="0.3">
      <c r="A259" s="13"/>
      <c r="B259" s="12"/>
      <c r="C259" s="12"/>
      <c r="D259" s="12"/>
      <c r="E259" s="12"/>
      <c r="F259" s="12"/>
    </row>
    <row r="260" spans="1:6" x14ac:dyDescent="0.3">
      <c r="A260" s="13"/>
      <c r="B260" s="12"/>
      <c r="C260" s="12"/>
      <c r="D260" s="12"/>
      <c r="E260" s="12"/>
      <c r="F260" s="12"/>
    </row>
    <row r="261" spans="1:6" x14ac:dyDescent="0.3">
      <c r="A261" s="13"/>
      <c r="B261" s="12"/>
      <c r="C261" s="12"/>
      <c r="D261" s="12"/>
      <c r="E261" s="12"/>
      <c r="F261" s="12"/>
    </row>
  </sheetData>
  <mergeCells count="5">
    <mergeCell ref="A1:F1"/>
    <mergeCell ref="A4:F4"/>
    <mergeCell ref="A17:F17"/>
    <mergeCell ref="A30:F30"/>
    <mergeCell ref="A43:F43"/>
  </mergeCells>
  <pageMargins left="0.7" right="0.7" top="0.75" bottom="0.75" header="0.3" footer="0.3"/>
  <pageSetup paperSize="9" orientation="portrait" r:id="rId1"/>
  <headerFooter>
    <oddFooter>&amp;C66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95AC-1286-4336-B7B5-5143508EF24C}">
  <dimension ref="A1:F254"/>
  <sheetViews>
    <sheetView rightToLeft="1" zoomScaleNormal="100" workbookViewId="0">
      <selection activeCell="A2" sqref="A2"/>
    </sheetView>
  </sheetViews>
  <sheetFormatPr defaultRowHeight="14" x14ac:dyDescent="0.3"/>
  <cols>
    <col min="1" max="1" width="10.58203125" style="15" customWidth="1"/>
    <col min="2" max="6" width="13.75" style="2" customWidth="1"/>
  </cols>
  <sheetData>
    <row r="1" spans="1:6" ht="17.149999999999999" customHeight="1" x14ac:dyDescent="0.3">
      <c r="A1" s="123" t="s">
        <v>502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C2" s="3"/>
      <c r="D2" s="3"/>
      <c r="E2" s="3"/>
      <c r="F2" s="3"/>
    </row>
    <row r="3" spans="1:6" ht="17.149999999999999" customHeight="1" thickTop="1" thickBot="1" x14ac:dyDescent="0.35">
      <c r="A3" s="4" t="s">
        <v>488</v>
      </c>
      <c r="B3" s="5" t="s">
        <v>1</v>
      </c>
      <c r="C3" s="6" t="s">
        <v>2</v>
      </c>
      <c r="D3" s="6" t="s">
        <v>3</v>
      </c>
      <c r="E3" s="6" t="s">
        <v>5</v>
      </c>
      <c r="F3" s="6" t="s">
        <v>4</v>
      </c>
    </row>
    <row r="4" spans="1:6" ht="17.149999999999999" customHeight="1" thickTop="1" x14ac:dyDescent="0.3">
      <c r="A4" s="124" t="s">
        <v>489</v>
      </c>
      <c r="B4" s="124"/>
      <c r="C4" s="124"/>
      <c r="D4" s="124"/>
      <c r="E4" s="124"/>
      <c r="F4" s="124"/>
    </row>
    <row r="5" spans="1:6" ht="17.149999999999999" customHeight="1" x14ac:dyDescent="0.3">
      <c r="A5" s="96" t="s">
        <v>490</v>
      </c>
      <c r="B5" s="9">
        <v>10234243.770000001</v>
      </c>
      <c r="C5" s="9">
        <v>5356679.8800000008</v>
      </c>
      <c r="D5" s="9">
        <v>754290.55</v>
      </c>
      <c r="E5" s="9">
        <v>2842663.28</v>
      </c>
      <c r="F5" s="9">
        <v>1280610.0599999998</v>
      </c>
    </row>
    <row r="6" spans="1:6" ht="17.149999999999999" customHeight="1" x14ac:dyDescent="0.3">
      <c r="A6" s="96" t="s">
        <v>491</v>
      </c>
      <c r="B6" s="9">
        <v>10248995.939999999</v>
      </c>
      <c r="C6" s="9">
        <v>5361419.7299999995</v>
      </c>
      <c r="D6" s="9">
        <v>755444.49000000011</v>
      </c>
      <c r="E6" s="9">
        <v>2848157.06</v>
      </c>
      <c r="F6" s="9">
        <v>1283974.6599999999</v>
      </c>
    </row>
    <row r="7" spans="1:6" ht="17.149999999999999" customHeight="1" x14ac:dyDescent="0.3">
      <c r="A7" s="96" t="s">
        <v>492</v>
      </c>
      <c r="B7" s="9">
        <v>10266752.620000001</v>
      </c>
      <c r="C7" s="9">
        <v>5367584.4800000004</v>
      </c>
      <c r="D7" s="9">
        <v>756863.8600000001</v>
      </c>
      <c r="E7" s="9">
        <v>2854919.12</v>
      </c>
      <c r="F7" s="9">
        <v>1287385.1600000001</v>
      </c>
    </row>
    <row r="8" spans="1:6" ht="17.149999999999999" customHeight="1" x14ac:dyDescent="0.3">
      <c r="A8" s="96" t="s">
        <v>493</v>
      </c>
      <c r="B8" s="9">
        <v>10273448.48</v>
      </c>
      <c r="C8" s="9">
        <v>5368668.51</v>
      </c>
      <c r="D8" s="9">
        <v>757565.84</v>
      </c>
      <c r="E8" s="9">
        <v>2857751.98</v>
      </c>
      <c r="F8" s="9">
        <v>1289462.1500000001</v>
      </c>
    </row>
    <row r="9" spans="1:6" ht="17.149999999999999" customHeight="1" x14ac:dyDescent="0.3">
      <c r="A9" s="96" t="s">
        <v>494</v>
      </c>
      <c r="B9" s="9">
        <v>10304409.93</v>
      </c>
      <c r="C9" s="9">
        <v>5379838.0600000005</v>
      </c>
      <c r="D9" s="9">
        <v>757464.7899999998</v>
      </c>
      <c r="E9" s="9">
        <v>2872529.8</v>
      </c>
      <c r="F9" s="9">
        <v>1294577.2799999998</v>
      </c>
    </row>
    <row r="10" spans="1:6" ht="17.149999999999999" customHeight="1" x14ac:dyDescent="0.3">
      <c r="A10" s="96" t="s">
        <v>495</v>
      </c>
      <c r="B10" s="9">
        <v>10316874.550000001</v>
      </c>
      <c r="C10" s="9">
        <v>5384005.5899999999</v>
      </c>
      <c r="D10" s="9">
        <v>758377.83000000007</v>
      </c>
      <c r="E10" s="9">
        <v>2878407.08</v>
      </c>
      <c r="F10" s="9">
        <v>1296084.05</v>
      </c>
    </row>
    <row r="11" spans="1:6" ht="17.149999999999999" customHeight="1" x14ac:dyDescent="0.3">
      <c r="A11" s="96" t="s">
        <v>496</v>
      </c>
      <c r="B11" s="9">
        <v>10312102.890000001</v>
      </c>
      <c r="C11" s="9">
        <v>5382897.4800000004</v>
      </c>
      <c r="D11" s="9">
        <v>757703.93</v>
      </c>
      <c r="E11" s="9">
        <v>2874027.5</v>
      </c>
      <c r="F11" s="9">
        <v>1297473.98</v>
      </c>
    </row>
    <row r="12" spans="1:6" ht="17.149999999999999" customHeight="1" x14ac:dyDescent="0.3">
      <c r="A12" s="96" t="s">
        <v>497</v>
      </c>
      <c r="B12" s="9">
        <v>10329572.770000001</v>
      </c>
      <c r="C12" s="9">
        <v>5388936.6099999994</v>
      </c>
      <c r="D12" s="9">
        <v>759046.57</v>
      </c>
      <c r="E12" s="9">
        <v>2880860.0300000003</v>
      </c>
      <c r="F12" s="9">
        <v>1300729.5600000003</v>
      </c>
    </row>
    <row r="13" spans="1:6" ht="17.149999999999999" customHeight="1" x14ac:dyDescent="0.3">
      <c r="A13" s="96" t="s">
        <v>498</v>
      </c>
      <c r="B13" s="9">
        <v>10345506.639999999</v>
      </c>
      <c r="C13" s="9">
        <v>5393897.0800000001</v>
      </c>
      <c r="D13" s="9">
        <v>760287.29</v>
      </c>
      <c r="E13" s="9">
        <v>2887418.6599999997</v>
      </c>
      <c r="F13" s="9">
        <v>1303903.6100000001</v>
      </c>
    </row>
    <row r="14" spans="1:6" ht="17.149999999999999" customHeight="1" x14ac:dyDescent="0.3">
      <c r="A14" s="96" t="s">
        <v>499</v>
      </c>
      <c r="B14" s="9">
        <v>10351674.370000001</v>
      </c>
      <c r="C14" s="9">
        <v>5394947.7000000002</v>
      </c>
      <c r="D14" s="9">
        <v>760768.82000000007</v>
      </c>
      <c r="E14" s="9">
        <v>2891042.7500000005</v>
      </c>
      <c r="F14" s="9">
        <v>1304915.1000000001</v>
      </c>
    </row>
    <row r="15" spans="1:6" ht="17.149999999999999" customHeight="1" x14ac:dyDescent="0.3">
      <c r="A15" s="96" t="s">
        <v>500</v>
      </c>
      <c r="B15" s="9">
        <v>10372636.77</v>
      </c>
      <c r="C15" s="9">
        <v>5400282.4699999997</v>
      </c>
      <c r="D15" s="9">
        <v>761641.21</v>
      </c>
      <c r="E15" s="9">
        <v>2901404.6399999997</v>
      </c>
      <c r="F15" s="9">
        <v>1309308.4500000002</v>
      </c>
    </row>
    <row r="16" spans="1:6" ht="17.149999999999999" customHeight="1" x14ac:dyDescent="0.3">
      <c r="A16" s="96" t="s">
        <v>501</v>
      </c>
      <c r="B16" s="9">
        <v>10393484.35</v>
      </c>
      <c r="C16" s="9">
        <v>5408365.5300000003</v>
      </c>
      <c r="D16" s="9">
        <v>763571.21</v>
      </c>
      <c r="E16" s="9">
        <v>2908335.8299999996</v>
      </c>
      <c r="F16" s="9">
        <v>1313211.78</v>
      </c>
    </row>
    <row r="17" spans="1:6" ht="17.149999999999999" customHeight="1" x14ac:dyDescent="0.3">
      <c r="A17" s="125" t="s">
        <v>7</v>
      </c>
      <c r="B17" s="125"/>
      <c r="C17" s="125"/>
      <c r="D17" s="125"/>
      <c r="E17" s="125"/>
      <c r="F17" s="125"/>
    </row>
    <row r="18" spans="1:6" ht="17.149999999999999" customHeight="1" x14ac:dyDescent="0.3">
      <c r="A18" s="96" t="s">
        <v>490</v>
      </c>
      <c r="B18" s="14">
        <v>100</v>
      </c>
      <c r="C18" s="14">
        <v>52.340749354654079</v>
      </c>
      <c r="D18" s="14">
        <v>7.3702617110907447</v>
      </c>
      <c r="E18" s="14">
        <v>27.775997366144423</v>
      </c>
      <c r="F18" s="14">
        <v>12.512991568110749</v>
      </c>
    </row>
    <row r="19" spans="1:6" ht="17.149999999999999" customHeight="1" x14ac:dyDescent="0.3">
      <c r="A19" s="96" t="s">
        <v>491</v>
      </c>
      <c r="B19" s="14">
        <v>100</v>
      </c>
      <c r="C19" s="14">
        <v>52.311658248154203</v>
      </c>
      <c r="D19" s="14">
        <v>7.3709121793251491</v>
      </c>
      <c r="E19" s="14">
        <v>27.789620336214128</v>
      </c>
      <c r="F19" s="14">
        <v>12.527809236306517</v>
      </c>
    </row>
    <row r="20" spans="1:6" ht="17.149999999999999" customHeight="1" x14ac:dyDescent="0.3">
      <c r="A20" s="96" t="s">
        <v>492</v>
      </c>
      <c r="B20" s="14">
        <v>100</v>
      </c>
      <c r="C20" s="14">
        <v>52.281229310461363</v>
      </c>
      <c r="D20" s="14">
        <v>7.371988865550362</v>
      </c>
      <c r="E20" s="14">
        <v>27.807420960338675</v>
      </c>
      <c r="F20" s="14">
        <v>12.539360863649602</v>
      </c>
    </row>
    <row r="21" spans="1:6" ht="17.149999999999999" customHeight="1" x14ac:dyDescent="0.3">
      <c r="A21" s="96" t="s">
        <v>493</v>
      </c>
      <c r="B21" s="14">
        <v>100</v>
      </c>
      <c r="C21" s="14">
        <v>52.257706070668874</v>
      </c>
      <c r="D21" s="14">
        <v>7.3740170252939246</v>
      </c>
      <c r="E21" s="14">
        <v>27.816871672285835</v>
      </c>
      <c r="F21" s="14">
        <v>12.551405231751357</v>
      </c>
    </row>
    <row r="22" spans="1:6" ht="17.149999999999999" customHeight="1" x14ac:dyDescent="0.3">
      <c r="A22" s="96" t="s">
        <v>494</v>
      </c>
      <c r="B22" s="14">
        <v>100</v>
      </c>
      <c r="C22" s="14">
        <v>52.209084232346726</v>
      </c>
      <c r="D22" s="14">
        <v>7.3508798188893474</v>
      </c>
      <c r="E22" s="14">
        <v>27.876703464960073</v>
      </c>
      <c r="F22" s="14">
        <v>12.563332483803851</v>
      </c>
    </row>
    <row r="23" spans="1:6" ht="17.149999999999999" customHeight="1" x14ac:dyDescent="0.3">
      <c r="A23" s="96" t="s">
        <v>495</v>
      </c>
      <c r="B23" s="14">
        <v>100</v>
      </c>
      <c r="C23" s="14">
        <v>52.186401646223366</v>
      </c>
      <c r="D23" s="14">
        <v>7.3508486152911505</v>
      </c>
      <c r="E23" s="14">
        <v>27.899991087901711</v>
      </c>
      <c r="F23" s="14">
        <v>12.562758650583767</v>
      </c>
    </row>
    <row r="24" spans="1:6" ht="17.149999999999999" customHeight="1" x14ac:dyDescent="0.3">
      <c r="A24" s="96" t="s">
        <v>496</v>
      </c>
      <c r="B24" s="14">
        <v>100</v>
      </c>
      <c r="C24" s="14">
        <v>52.199803836518932</v>
      </c>
      <c r="D24" s="14">
        <v>7.3477149916218494</v>
      </c>
      <c r="E24" s="14">
        <v>27.870430800172123</v>
      </c>
      <c r="F24" s="14">
        <v>12.582050371687087</v>
      </c>
    </row>
    <row r="25" spans="1:6" ht="17.149999999999999" customHeight="1" x14ac:dyDescent="0.3">
      <c r="A25" s="96" t="s">
        <v>497</v>
      </c>
      <c r="B25" s="14">
        <v>100</v>
      </c>
      <c r="C25" s="14">
        <v>52.169985438807252</v>
      </c>
      <c r="D25" s="14">
        <v>7.3482861963515642</v>
      </c>
      <c r="E25" s="14">
        <v>27.889440290956003</v>
      </c>
      <c r="F25" s="14">
        <v>12.592288073885172</v>
      </c>
    </row>
    <row r="26" spans="1:6" ht="17.149999999999999" customHeight="1" x14ac:dyDescent="0.3">
      <c r="A26" s="96" t="s">
        <v>498</v>
      </c>
      <c r="B26" s="14">
        <v>100</v>
      </c>
      <c r="C26" s="14">
        <v>52.13758269841486</v>
      </c>
      <c r="D26" s="14">
        <v>7.3489614037887288</v>
      </c>
      <c r="E26" s="14">
        <v>27.909881656602948</v>
      </c>
      <c r="F26" s="14">
        <v>12.603574241193471</v>
      </c>
    </row>
    <row r="27" spans="1:6" ht="17.149999999999999" customHeight="1" x14ac:dyDescent="0.3">
      <c r="A27" s="96" t="s">
        <v>499</v>
      </c>
      <c r="B27" s="14">
        <v>100</v>
      </c>
      <c r="C27" s="14">
        <v>52.116667383153001</v>
      </c>
      <c r="D27" s="14">
        <v>7.3492344601253148</v>
      </c>
      <c r="E27" s="14">
        <v>27.928262102008144</v>
      </c>
      <c r="F27" s="14">
        <v>12.605836054713532</v>
      </c>
    </row>
    <row r="28" spans="1:6" ht="17.149999999999999" customHeight="1" x14ac:dyDescent="0.3">
      <c r="A28" s="96" t="s">
        <v>500</v>
      </c>
      <c r="B28" s="14">
        <v>100</v>
      </c>
      <c r="C28" s="14">
        <v>52.062774294949108</v>
      </c>
      <c r="D28" s="14">
        <v>7.3427926465413087</v>
      </c>
      <c r="E28" s="14">
        <v>27.971717359191782</v>
      </c>
      <c r="F28" s="14">
        <v>12.622715699317796</v>
      </c>
    </row>
    <row r="29" spans="1:6" ht="17.149999999999999" customHeight="1" thickBot="1" x14ac:dyDescent="0.35">
      <c r="A29" s="98" t="s">
        <v>501</v>
      </c>
      <c r="B29" s="99">
        <v>100</v>
      </c>
      <c r="C29" s="99">
        <v>52.036115588128062</v>
      </c>
      <c r="D29" s="99">
        <v>7.3466335666344653</v>
      </c>
      <c r="E29" s="99">
        <v>27.982298640782577</v>
      </c>
      <c r="F29" s="99">
        <v>12.634952204454899</v>
      </c>
    </row>
    <row r="30" spans="1:6" ht="17.149999999999999" customHeight="1" x14ac:dyDescent="0.3">
      <c r="A30" s="13"/>
      <c r="B30" s="12"/>
      <c r="C30" s="97"/>
      <c r="D30" s="97"/>
      <c r="E30" s="97"/>
      <c r="F30" s="97"/>
    </row>
    <row r="31" spans="1:6" x14ac:dyDescent="0.3">
      <c r="A31" s="13"/>
      <c r="B31" s="97"/>
      <c r="C31" s="97"/>
      <c r="D31" s="97"/>
      <c r="E31" s="97"/>
      <c r="F31" s="97"/>
    </row>
    <row r="32" spans="1:6" x14ac:dyDescent="0.3">
      <c r="A32" s="13"/>
      <c r="B32" s="12"/>
      <c r="C32" s="12"/>
      <c r="D32" s="12"/>
      <c r="E32" s="12"/>
      <c r="F32" s="12"/>
    </row>
    <row r="33" spans="1:6" x14ac:dyDescent="0.3">
      <c r="A33" s="13"/>
      <c r="B33" s="12"/>
      <c r="C33" s="12"/>
      <c r="D33" s="12"/>
      <c r="E33" s="12"/>
      <c r="F33" s="12"/>
    </row>
    <row r="34" spans="1:6" x14ac:dyDescent="0.3">
      <c r="A34" s="13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2"/>
      <c r="E35" s="12"/>
      <c r="F35" s="12"/>
    </row>
    <row r="36" spans="1:6" x14ac:dyDescent="0.3">
      <c r="A36" s="13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2"/>
      <c r="E37" s="12"/>
      <c r="F37" s="12"/>
    </row>
    <row r="38" spans="1:6" x14ac:dyDescent="0.3">
      <c r="A38" s="13"/>
      <c r="B38" s="12"/>
      <c r="C38" s="12"/>
      <c r="D38" s="12"/>
      <c r="E38" s="12"/>
      <c r="F38" s="12"/>
    </row>
    <row r="39" spans="1:6" x14ac:dyDescent="0.3">
      <c r="A39" s="13"/>
      <c r="B39" s="12"/>
      <c r="C39" s="12"/>
      <c r="D39" s="12"/>
      <c r="E39" s="12"/>
      <c r="F39" s="12"/>
    </row>
    <row r="40" spans="1:6" x14ac:dyDescent="0.3">
      <c r="A40" s="13"/>
      <c r="B40" s="12"/>
      <c r="C40" s="12"/>
      <c r="D40" s="12"/>
      <c r="E40" s="12"/>
      <c r="F40" s="12"/>
    </row>
    <row r="41" spans="1:6" x14ac:dyDescent="0.3">
      <c r="A41" s="13"/>
      <c r="B41" s="12"/>
      <c r="C41" s="12"/>
      <c r="D41" s="12"/>
      <c r="E41" s="12"/>
      <c r="F41" s="12"/>
    </row>
    <row r="42" spans="1:6" x14ac:dyDescent="0.3">
      <c r="A42" s="13"/>
      <c r="B42" s="12"/>
      <c r="C42" s="12"/>
      <c r="D42" s="12"/>
      <c r="E42" s="12"/>
      <c r="F42" s="12"/>
    </row>
    <row r="43" spans="1:6" x14ac:dyDescent="0.3">
      <c r="A43" s="13"/>
      <c r="B43" s="12"/>
      <c r="C43" s="12"/>
      <c r="D43" s="12"/>
      <c r="E43" s="12"/>
      <c r="F43" s="12"/>
    </row>
    <row r="44" spans="1:6" x14ac:dyDescent="0.3">
      <c r="A44" s="13"/>
      <c r="B44" s="12"/>
      <c r="C44" s="12"/>
      <c r="D44" s="12"/>
      <c r="E44" s="12"/>
      <c r="F44" s="12"/>
    </row>
    <row r="45" spans="1:6" x14ac:dyDescent="0.3">
      <c r="A45" s="13"/>
      <c r="B45" s="12"/>
      <c r="C45" s="12"/>
      <c r="D45" s="12"/>
      <c r="E45" s="12"/>
      <c r="F45" s="12"/>
    </row>
    <row r="46" spans="1:6" x14ac:dyDescent="0.3">
      <c r="A46" s="13"/>
      <c r="B46" s="12"/>
      <c r="C46" s="12"/>
      <c r="D46" s="12"/>
      <c r="E46" s="12"/>
      <c r="F46" s="12"/>
    </row>
    <row r="47" spans="1:6" x14ac:dyDescent="0.3">
      <c r="A47" s="13"/>
      <c r="B47" s="12"/>
      <c r="C47" s="12"/>
      <c r="D47" s="12"/>
      <c r="E47" s="12"/>
      <c r="F47" s="12"/>
    </row>
    <row r="48" spans="1:6" x14ac:dyDescent="0.3">
      <c r="A48" s="13"/>
      <c r="B48" s="12"/>
      <c r="C48" s="12"/>
      <c r="D48" s="12"/>
      <c r="E48" s="12"/>
      <c r="F48" s="12"/>
    </row>
    <row r="49" spans="1:6" x14ac:dyDescent="0.3">
      <c r="A49" s="13"/>
      <c r="B49" s="12"/>
      <c r="C49" s="12"/>
      <c r="D49" s="12"/>
      <c r="E49" s="12"/>
      <c r="F49" s="12"/>
    </row>
    <row r="50" spans="1:6" x14ac:dyDescent="0.3">
      <c r="A50" s="13"/>
      <c r="B50" s="12"/>
      <c r="C50" s="12"/>
      <c r="D50" s="12"/>
      <c r="E50" s="12"/>
      <c r="F50" s="12"/>
    </row>
    <row r="51" spans="1:6" x14ac:dyDescent="0.3">
      <c r="A51" s="13"/>
      <c r="B51" s="12"/>
      <c r="C51" s="12"/>
      <c r="D51" s="12"/>
      <c r="E51" s="12"/>
      <c r="F51" s="12"/>
    </row>
    <row r="52" spans="1:6" x14ac:dyDescent="0.3">
      <c r="A52" s="13"/>
      <c r="B52" s="12"/>
      <c r="C52" s="12"/>
      <c r="D52" s="12"/>
      <c r="E52" s="12"/>
      <c r="F52" s="12"/>
    </row>
    <row r="53" spans="1:6" x14ac:dyDescent="0.3">
      <c r="A53" s="13"/>
      <c r="B53" s="12"/>
      <c r="C53" s="12"/>
      <c r="D53" s="12"/>
      <c r="E53" s="12"/>
      <c r="F53" s="12"/>
    </row>
    <row r="54" spans="1:6" x14ac:dyDescent="0.3">
      <c r="A54" s="13"/>
      <c r="B54" s="12"/>
      <c r="C54" s="12"/>
      <c r="D54" s="12"/>
      <c r="E54" s="12"/>
      <c r="F54" s="12"/>
    </row>
    <row r="55" spans="1:6" x14ac:dyDescent="0.3">
      <c r="A55" s="13"/>
      <c r="B55" s="12"/>
      <c r="C55" s="12"/>
      <c r="D55" s="12"/>
      <c r="E55" s="12"/>
      <c r="F55" s="12"/>
    </row>
    <row r="56" spans="1:6" x14ac:dyDescent="0.3">
      <c r="A56" s="13"/>
      <c r="B56" s="12"/>
      <c r="C56" s="12"/>
      <c r="D56" s="12"/>
      <c r="E56" s="12"/>
      <c r="F56" s="12"/>
    </row>
    <row r="57" spans="1:6" x14ac:dyDescent="0.3">
      <c r="A57" s="13"/>
      <c r="B57" s="12"/>
      <c r="C57" s="12"/>
      <c r="D57" s="12"/>
      <c r="E57" s="12"/>
      <c r="F57" s="12"/>
    </row>
    <row r="58" spans="1:6" x14ac:dyDescent="0.3">
      <c r="A58" s="13"/>
      <c r="B58" s="12"/>
      <c r="C58" s="12"/>
      <c r="D58" s="12"/>
      <c r="E58" s="12"/>
      <c r="F58" s="12"/>
    </row>
    <row r="59" spans="1:6" x14ac:dyDescent="0.3">
      <c r="A59" s="13"/>
      <c r="B59" s="12"/>
      <c r="C59" s="12"/>
      <c r="D59" s="12"/>
      <c r="E59" s="12"/>
      <c r="F59" s="12"/>
    </row>
    <row r="60" spans="1:6" x14ac:dyDescent="0.3">
      <c r="A60" s="13"/>
      <c r="B60" s="12"/>
      <c r="C60" s="12"/>
      <c r="D60" s="12"/>
      <c r="E60" s="12"/>
      <c r="F60" s="12"/>
    </row>
    <row r="61" spans="1:6" x14ac:dyDescent="0.3">
      <c r="A61" s="13"/>
      <c r="B61" s="12"/>
      <c r="C61" s="12"/>
      <c r="D61" s="12"/>
      <c r="E61" s="12"/>
      <c r="F61" s="12"/>
    </row>
    <row r="62" spans="1:6" x14ac:dyDescent="0.3">
      <c r="A62" s="13"/>
      <c r="B62" s="12"/>
      <c r="C62" s="12"/>
      <c r="D62" s="12"/>
      <c r="E62" s="12"/>
      <c r="F62" s="12"/>
    </row>
    <row r="63" spans="1:6" x14ac:dyDescent="0.3">
      <c r="A63" s="13"/>
      <c r="B63" s="12"/>
      <c r="C63" s="12"/>
      <c r="D63" s="12"/>
      <c r="E63" s="12"/>
      <c r="F63" s="12"/>
    </row>
    <row r="64" spans="1:6" x14ac:dyDescent="0.3">
      <c r="A64" s="13"/>
      <c r="B64" s="12"/>
      <c r="C64" s="12"/>
      <c r="D64" s="12"/>
      <c r="E64" s="12"/>
      <c r="F64" s="12"/>
    </row>
    <row r="65" spans="1:6" x14ac:dyDescent="0.3">
      <c r="A65" s="13"/>
      <c r="B65" s="12"/>
      <c r="C65" s="12"/>
      <c r="D65" s="12"/>
      <c r="E65" s="12"/>
      <c r="F65" s="12"/>
    </row>
    <row r="66" spans="1:6" x14ac:dyDescent="0.3">
      <c r="A66" s="13"/>
      <c r="B66" s="12"/>
      <c r="C66" s="12"/>
      <c r="D66" s="12"/>
      <c r="E66" s="12"/>
      <c r="F66" s="12"/>
    </row>
    <row r="67" spans="1:6" x14ac:dyDescent="0.3">
      <c r="A67" s="13"/>
      <c r="B67" s="12"/>
      <c r="C67" s="12"/>
      <c r="D67" s="12"/>
      <c r="E67" s="12"/>
      <c r="F67" s="12"/>
    </row>
    <row r="68" spans="1:6" x14ac:dyDescent="0.3">
      <c r="A68" s="13"/>
      <c r="B68" s="12"/>
      <c r="C68" s="12"/>
      <c r="D68" s="12"/>
      <c r="E68" s="12"/>
      <c r="F68" s="12"/>
    </row>
    <row r="69" spans="1:6" x14ac:dyDescent="0.3">
      <c r="A69" s="13"/>
      <c r="B69" s="12"/>
      <c r="C69" s="12"/>
      <c r="D69" s="12"/>
      <c r="E69" s="12"/>
      <c r="F69" s="12"/>
    </row>
    <row r="70" spans="1:6" x14ac:dyDescent="0.3">
      <c r="A70" s="13"/>
      <c r="B70" s="12"/>
      <c r="C70" s="12"/>
      <c r="D70" s="12"/>
      <c r="E70" s="12"/>
      <c r="F70" s="12"/>
    </row>
    <row r="71" spans="1:6" x14ac:dyDescent="0.3">
      <c r="A71" s="13"/>
      <c r="B71" s="12"/>
      <c r="C71" s="12"/>
      <c r="D71" s="12"/>
      <c r="E71" s="12"/>
      <c r="F71" s="12"/>
    </row>
    <row r="72" spans="1:6" x14ac:dyDescent="0.3">
      <c r="A72" s="13"/>
      <c r="B72" s="12"/>
      <c r="C72" s="12"/>
      <c r="D72" s="12"/>
      <c r="E72" s="12"/>
      <c r="F72" s="12"/>
    </row>
    <row r="73" spans="1:6" x14ac:dyDescent="0.3">
      <c r="A73" s="13"/>
      <c r="B73" s="12"/>
      <c r="C73" s="12"/>
      <c r="D73" s="12"/>
      <c r="E73" s="12"/>
      <c r="F73" s="12"/>
    </row>
    <row r="74" spans="1:6" x14ac:dyDescent="0.3">
      <c r="A74" s="13"/>
      <c r="B74" s="12"/>
      <c r="C74" s="12"/>
      <c r="D74" s="12"/>
      <c r="E74" s="12"/>
      <c r="F74" s="12"/>
    </row>
    <row r="75" spans="1:6" x14ac:dyDescent="0.3">
      <c r="A75" s="13"/>
      <c r="B75" s="12"/>
      <c r="C75" s="12"/>
      <c r="D75" s="12"/>
      <c r="E75" s="12"/>
      <c r="F75" s="12"/>
    </row>
    <row r="76" spans="1:6" x14ac:dyDescent="0.3">
      <c r="A76" s="13"/>
      <c r="B76" s="12"/>
      <c r="C76" s="12"/>
      <c r="D76" s="12"/>
      <c r="E76" s="12"/>
      <c r="F76" s="12"/>
    </row>
    <row r="77" spans="1:6" x14ac:dyDescent="0.3">
      <c r="A77" s="13"/>
      <c r="B77" s="12"/>
      <c r="C77" s="12"/>
      <c r="D77" s="12"/>
      <c r="E77" s="12"/>
      <c r="F77" s="12"/>
    </row>
    <row r="78" spans="1:6" x14ac:dyDescent="0.3">
      <c r="A78" s="13"/>
      <c r="B78" s="12"/>
      <c r="C78" s="12"/>
      <c r="D78" s="12"/>
      <c r="E78" s="12"/>
      <c r="F78" s="12"/>
    </row>
    <row r="79" spans="1:6" x14ac:dyDescent="0.3">
      <c r="A79" s="13"/>
      <c r="B79" s="12"/>
      <c r="C79" s="12"/>
      <c r="D79" s="12"/>
      <c r="E79" s="12"/>
      <c r="F79" s="12"/>
    </row>
    <row r="80" spans="1:6" x14ac:dyDescent="0.3">
      <c r="A80" s="13"/>
      <c r="B80" s="12"/>
      <c r="C80" s="12"/>
      <c r="D80" s="12"/>
      <c r="E80" s="12"/>
      <c r="F80" s="12"/>
    </row>
    <row r="81" spans="1:6" x14ac:dyDescent="0.3">
      <c r="A81" s="13"/>
      <c r="B81" s="12"/>
      <c r="C81" s="12"/>
      <c r="D81" s="12"/>
      <c r="E81" s="12"/>
      <c r="F81" s="12"/>
    </row>
    <row r="82" spans="1:6" x14ac:dyDescent="0.3">
      <c r="A82" s="13"/>
      <c r="B82" s="12"/>
      <c r="C82" s="12"/>
      <c r="D82" s="12"/>
      <c r="E82" s="12"/>
      <c r="F82" s="12"/>
    </row>
    <row r="83" spans="1:6" x14ac:dyDescent="0.3">
      <c r="A83" s="13"/>
      <c r="B83" s="12"/>
      <c r="C83" s="12"/>
      <c r="D83" s="12"/>
      <c r="E83" s="12"/>
      <c r="F83" s="12"/>
    </row>
    <row r="84" spans="1:6" x14ac:dyDescent="0.3">
      <c r="A84" s="13"/>
      <c r="B84" s="12"/>
      <c r="C84" s="12"/>
      <c r="D84" s="12"/>
      <c r="E84" s="12"/>
      <c r="F84" s="12"/>
    </row>
    <row r="85" spans="1:6" x14ac:dyDescent="0.3">
      <c r="A85" s="13"/>
      <c r="B85" s="12"/>
      <c r="C85" s="12"/>
      <c r="D85" s="12"/>
      <c r="E85" s="12"/>
      <c r="F85" s="12"/>
    </row>
    <row r="86" spans="1:6" x14ac:dyDescent="0.3">
      <c r="A86" s="13"/>
      <c r="B86" s="12"/>
      <c r="C86" s="12"/>
      <c r="D86" s="12"/>
      <c r="E86" s="12"/>
      <c r="F86" s="12"/>
    </row>
    <row r="87" spans="1:6" x14ac:dyDescent="0.3">
      <c r="A87" s="13"/>
      <c r="B87" s="12"/>
      <c r="C87" s="12"/>
      <c r="D87" s="12"/>
      <c r="E87" s="12"/>
      <c r="F87" s="12"/>
    </row>
    <row r="88" spans="1:6" x14ac:dyDescent="0.3">
      <c r="A88" s="13"/>
      <c r="B88" s="12"/>
      <c r="C88" s="12"/>
      <c r="D88" s="12"/>
      <c r="E88" s="12"/>
      <c r="F88" s="12"/>
    </row>
    <row r="89" spans="1:6" x14ac:dyDescent="0.3">
      <c r="A89" s="13"/>
      <c r="B89" s="12"/>
      <c r="C89" s="12"/>
      <c r="D89" s="12"/>
      <c r="E89" s="12"/>
      <c r="F89" s="12"/>
    </row>
    <row r="90" spans="1:6" x14ac:dyDescent="0.3">
      <c r="A90" s="13"/>
      <c r="B90" s="12"/>
      <c r="C90" s="12"/>
      <c r="D90" s="12"/>
      <c r="E90" s="12"/>
      <c r="F90" s="12"/>
    </row>
    <row r="91" spans="1:6" x14ac:dyDescent="0.3">
      <c r="A91" s="13"/>
      <c r="B91" s="12"/>
      <c r="C91" s="12"/>
      <c r="D91" s="12"/>
      <c r="E91" s="12"/>
      <c r="F91" s="12"/>
    </row>
    <row r="92" spans="1:6" x14ac:dyDescent="0.3">
      <c r="A92" s="13"/>
      <c r="B92" s="12"/>
      <c r="C92" s="12"/>
      <c r="D92" s="12"/>
      <c r="E92" s="12"/>
      <c r="F92" s="12"/>
    </row>
    <row r="93" spans="1:6" x14ac:dyDescent="0.3">
      <c r="A93" s="13"/>
      <c r="B93" s="12"/>
      <c r="C93" s="12"/>
      <c r="D93" s="12"/>
      <c r="E93" s="12"/>
      <c r="F93" s="12"/>
    </row>
    <row r="94" spans="1:6" x14ac:dyDescent="0.3">
      <c r="A94" s="13"/>
      <c r="B94" s="12"/>
      <c r="C94" s="12"/>
      <c r="D94" s="12"/>
      <c r="E94" s="12"/>
      <c r="F94" s="12"/>
    </row>
    <row r="95" spans="1:6" x14ac:dyDescent="0.3">
      <c r="A95" s="13"/>
      <c r="B95" s="12"/>
      <c r="C95" s="12"/>
      <c r="D95" s="12"/>
      <c r="E95" s="12"/>
      <c r="F95" s="12"/>
    </row>
    <row r="96" spans="1:6" x14ac:dyDescent="0.3">
      <c r="A96" s="13"/>
      <c r="B96" s="12"/>
      <c r="C96" s="12"/>
      <c r="D96" s="12"/>
      <c r="E96" s="12"/>
      <c r="F96" s="12"/>
    </row>
    <row r="97" spans="1:6" x14ac:dyDescent="0.3">
      <c r="A97" s="13"/>
      <c r="B97" s="12"/>
      <c r="C97" s="12"/>
      <c r="D97" s="12"/>
      <c r="E97" s="12"/>
      <c r="F97" s="12"/>
    </row>
    <row r="98" spans="1:6" x14ac:dyDescent="0.3">
      <c r="A98" s="13"/>
      <c r="B98" s="12"/>
      <c r="C98" s="12"/>
      <c r="D98" s="12"/>
      <c r="E98" s="12"/>
      <c r="F98" s="12"/>
    </row>
    <row r="99" spans="1:6" x14ac:dyDescent="0.3">
      <c r="A99" s="13"/>
      <c r="B99" s="12"/>
      <c r="C99" s="12"/>
      <c r="D99" s="12"/>
      <c r="E99" s="12"/>
      <c r="F99" s="12"/>
    </row>
    <row r="100" spans="1:6" x14ac:dyDescent="0.3">
      <c r="A100" s="13"/>
      <c r="B100" s="12"/>
      <c r="C100" s="12"/>
      <c r="D100" s="12"/>
      <c r="E100" s="12"/>
      <c r="F100" s="12"/>
    </row>
    <row r="101" spans="1:6" x14ac:dyDescent="0.3">
      <c r="A101" s="13"/>
      <c r="B101" s="12"/>
      <c r="C101" s="12"/>
      <c r="D101" s="12"/>
      <c r="E101" s="12"/>
      <c r="F101" s="12"/>
    </row>
    <row r="102" spans="1:6" x14ac:dyDescent="0.3">
      <c r="A102" s="13"/>
      <c r="B102" s="12"/>
      <c r="C102" s="12"/>
      <c r="D102" s="12"/>
      <c r="E102" s="12"/>
      <c r="F102" s="12"/>
    </row>
    <row r="103" spans="1:6" x14ac:dyDescent="0.3">
      <c r="A103" s="13"/>
      <c r="B103" s="12"/>
      <c r="C103" s="12"/>
      <c r="D103" s="12"/>
      <c r="E103" s="12"/>
      <c r="F103" s="12"/>
    </row>
    <row r="104" spans="1:6" x14ac:dyDescent="0.3">
      <c r="A104" s="13"/>
      <c r="B104" s="12"/>
      <c r="C104" s="12"/>
      <c r="D104" s="12"/>
      <c r="E104" s="12"/>
      <c r="F104" s="12"/>
    </row>
    <row r="105" spans="1:6" x14ac:dyDescent="0.3">
      <c r="A105" s="13"/>
      <c r="B105" s="12"/>
      <c r="C105" s="12"/>
      <c r="D105" s="12"/>
      <c r="E105" s="12"/>
      <c r="F105" s="12"/>
    </row>
    <row r="106" spans="1:6" x14ac:dyDescent="0.3">
      <c r="A106" s="13"/>
      <c r="B106" s="12"/>
      <c r="C106" s="12"/>
      <c r="D106" s="12"/>
      <c r="E106" s="12"/>
      <c r="F106" s="12"/>
    </row>
    <row r="107" spans="1:6" x14ac:dyDescent="0.3">
      <c r="A107" s="13"/>
      <c r="B107" s="12"/>
      <c r="C107" s="12"/>
      <c r="D107" s="12"/>
      <c r="E107" s="12"/>
      <c r="F107" s="12"/>
    </row>
    <row r="108" spans="1:6" x14ac:dyDescent="0.3">
      <c r="A108" s="13"/>
      <c r="B108" s="12"/>
      <c r="C108" s="12"/>
      <c r="D108" s="12"/>
      <c r="E108" s="12"/>
      <c r="F108" s="12"/>
    </row>
    <row r="109" spans="1:6" x14ac:dyDescent="0.3">
      <c r="A109" s="13"/>
      <c r="B109" s="12"/>
      <c r="C109" s="12"/>
      <c r="D109" s="12"/>
      <c r="E109" s="12"/>
      <c r="F109" s="12"/>
    </row>
    <row r="110" spans="1:6" x14ac:dyDescent="0.3">
      <c r="A110" s="13"/>
      <c r="B110" s="12"/>
      <c r="C110" s="12"/>
      <c r="D110" s="12"/>
      <c r="E110" s="12"/>
      <c r="F110" s="12"/>
    </row>
    <row r="111" spans="1:6" x14ac:dyDescent="0.3">
      <c r="A111" s="13"/>
      <c r="B111" s="12"/>
      <c r="C111" s="12"/>
      <c r="D111" s="12"/>
      <c r="E111" s="12"/>
      <c r="F111" s="12"/>
    </row>
    <row r="112" spans="1:6" x14ac:dyDescent="0.3">
      <c r="A112" s="13"/>
      <c r="B112" s="12"/>
      <c r="C112" s="12"/>
      <c r="D112" s="12"/>
      <c r="E112" s="12"/>
      <c r="F112" s="12"/>
    </row>
    <row r="113" spans="1:6" x14ac:dyDescent="0.3">
      <c r="A113" s="13"/>
      <c r="B113" s="12"/>
      <c r="C113" s="12"/>
      <c r="D113" s="12"/>
      <c r="E113" s="12"/>
      <c r="F113" s="12"/>
    </row>
    <row r="114" spans="1:6" x14ac:dyDescent="0.3">
      <c r="A114" s="13"/>
      <c r="B114" s="12"/>
      <c r="C114" s="12"/>
      <c r="D114" s="12"/>
      <c r="E114" s="12"/>
      <c r="F114" s="12"/>
    </row>
    <row r="115" spans="1:6" x14ac:dyDescent="0.3">
      <c r="A115" s="13"/>
      <c r="B115" s="12"/>
      <c r="C115" s="12"/>
      <c r="D115" s="12"/>
      <c r="E115" s="12"/>
      <c r="F115" s="12"/>
    </row>
    <row r="116" spans="1:6" x14ac:dyDescent="0.3">
      <c r="A116" s="13"/>
      <c r="B116" s="12"/>
      <c r="C116" s="12"/>
      <c r="D116" s="12"/>
      <c r="E116" s="12"/>
      <c r="F116" s="12"/>
    </row>
    <row r="117" spans="1:6" x14ac:dyDescent="0.3">
      <c r="A117" s="13"/>
      <c r="B117" s="12"/>
      <c r="C117" s="12"/>
      <c r="D117" s="12"/>
      <c r="E117" s="12"/>
      <c r="F117" s="12"/>
    </row>
    <row r="118" spans="1:6" x14ac:dyDescent="0.3">
      <c r="A118" s="13"/>
      <c r="B118" s="12"/>
      <c r="C118" s="12"/>
      <c r="D118" s="12"/>
      <c r="E118" s="12"/>
      <c r="F118" s="12"/>
    </row>
    <row r="119" spans="1:6" x14ac:dyDescent="0.3">
      <c r="A119" s="13"/>
      <c r="B119" s="12"/>
      <c r="C119" s="12"/>
      <c r="D119" s="12"/>
      <c r="E119" s="12"/>
      <c r="F119" s="12"/>
    </row>
    <row r="120" spans="1:6" x14ac:dyDescent="0.3">
      <c r="A120" s="13"/>
      <c r="B120" s="12"/>
      <c r="C120" s="12"/>
      <c r="D120" s="12"/>
      <c r="E120" s="12"/>
      <c r="F120" s="12"/>
    </row>
    <row r="121" spans="1:6" x14ac:dyDescent="0.3">
      <c r="A121" s="13"/>
      <c r="B121" s="12"/>
      <c r="C121" s="12"/>
      <c r="D121" s="12"/>
      <c r="E121" s="12"/>
      <c r="F121" s="12"/>
    </row>
    <row r="122" spans="1:6" x14ac:dyDescent="0.3">
      <c r="A122" s="13"/>
      <c r="B122" s="12"/>
      <c r="C122" s="12"/>
      <c r="D122" s="12"/>
      <c r="E122" s="12"/>
      <c r="F122" s="12"/>
    </row>
    <row r="123" spans="1:6" x14ac:dyDescent="0.3">
      <c r="A123" s="13"/>
      <c r="B123" s="12"/>
      <c r="C123" s="12"/>
      <c r="D123" s="12"/>
      <c r="E123" s="12"/>
      <c r="F123" s="12"/>
    </row>
    <row r="124" spans="1:6" x14ac:dyDescent="0.3">
      <c r="A124" s="13"/>
      <c r="B124" s="12"/>
      <c r="C124" s="12"/>
      <c r="D124" s="12"/>
      <c r="E124" s="12"/>
      <c r="F124" s="12"/>
    </row>
    <row r="125" spans="1:6" x14ac:dyDescent="0.3">
      <c r="A125" s="13"/>
      <c r="B125" s="12"/>
      <c r="C125" s="12"/>
      <c r="D125" s="12"/>
      <c r="E125" s="12"/>
      <c r="F125" s="12"/>
    </row>
    <row r="126" spans="1:6" x14ac:dyDescent="0.3">
      <c r="A126" s="13"/>
      <c r="B126" s="12"/>
      <c r="C126" s="12"/>
      <c r="D126" s="12"/>
      <c r="E126" s="12"/>
      <c r="F126" s="12"/>
    </row>
    <row r="127" spans="1:6" x14ac:dyDescent="0.3">
      <c r="A127" s="13"/>
      <c r="B127" s="12"/>
      <c r="C127" s="12"/>
      <c r="D127" s="12"/>
      <c r="E127" s="12"/>
      <c r="F127" s="12"/>
    </row>
    <row r="128" spans="1:6" x14ac:dyDescent="0.3">
      <c r="A128" s="13"/>
      <c r="B128" s="12"/>
      <c r="C128" s="12"/>
      <c r="D128" s="12"/>
      <c r="E128" s="12"/>
      <c r="F128" s="12"/>
    </row>
    <row r="129" spans="1:6" x14ac:dyDescent="0.3">
      <c r="A129" s="13"/>
      <c r="B129" s="12"/>
      <c r="C129" s="12"/>
      <c r="D129" s="12"/>
      <c r="E129" s="12"/>
      <c r="F129" s="12"/>
    </row>
    <row r="130" spans="1:6" x14ac:dyDescent="0.3">
      <c r="A130" s="13"/>
      <c r="B130" s="12"/>
      <c r="C130" s="12"/>
      <c r="D130" s="12"/>
      <c r="E130" s="12"/>
      <c r="F130" s="12"/>
    </row>
    <row r="131" spans="1:6" x14ac:dyDescent="0.3">
      <c r="A131" s="13"/>
      <c r="B131" s="12"/>
      <c r="C131" s="12"/>
      <c r="D131" s="12"/>
      <c r="E131" s="12"/>
      <c r="F131" s="12"/>
    </row>
    <row r="132" spans="1:6" x14ac:dyDescent="0.3">
      <c r="A132" s="13"/>
      <c r="B132" s="12"/>
      <c r="C132" s="12"/>
      <c r="D132" s="12"/>
      <c r="E132" s="12"/>
      <c r="F132" s="12"/>
    </row>
    <row r="133" spans="1:6" x14ac:dyDescent="0.3">
      <c r="A133" s="13"/>
      <c r="B133" s="12"/>
      <c r="C133" s="12"/>
      <c r="D133" s="12"/>
      <c r="E133" s="12"/>
      <c r="F133" s="12"/>
    </row>
    <row r="134" spans="1:6" x14ac:dyDescent="0.3">
      <c r="A134" s="13"/>
      <c r="B134" s="12"/>
      <c r="C134" s="12"/>
      <c r="D134" s="12"/>
      <c r="E134" s="12"/>
      <c r="F134" s="12"/>
    </row>
    <row r="135" spans="1:6" x14ac:dyDescent="0.3">
      <c r="A135" s="13"/>
      <c r="B135" s="12"/>
      <c r="C135" s="12"/>
      <c r="D135" s="12"/>
      <c r="E135" s="12"/>
      <c r="F135" s="12"/>
    </row>
    <row r="136" spans="1:6" x14ac:dyDescent="0.3">
      <c r="A136" s="13"/>
      <c r="B136" s="12"/>
      <c r="C136" s="12"/>
      <c r="D136" s="12"/>
      <c r="E136" s="12"/>
      <c r="F136" s="12"/>
    </row>
    <row r="137" spans="1:6" x14ac:dyDescent="0.3">
      <c r="A137" s="13"/>
      <c r="B137" s="12"/>
      <c r="C137" s="12"/>
      <c r="D137" s="12"/>
      <c r="E137" s="12"/>
      <c r="F137" s="12"/>
    </row>
    <row r="138" spans="1:6" x14ac:dyDescent="0.3">
      <c r="A138" s="13"/>
      <c r="B138" s="12"/>
      <c r="C138" s="12"/>
      <c r="D138" s="12"/>
      <c r="E138" s="12"/>
      <c r="F138" s="12"/>
    </row>
    <row r="139" spans="1:6" x14ac:dyDescent="0.3">
      <c r="A139" s="13"/>
      <c r="B139" s="12"/>
      <c r="C139" s="12"/>
      <c r="D139" s="12"/>
      <c r="E139" s="12"/>
      <c r="F139" s="12"/>
    </row>
    <row r="140" spans="1:6" x14ac:dyDescent="0.3">
      <c r="A140" s="13"/>
      <c r="B140" s="12"/>
      <c r="C140" s="12"/>
      <c r="D140" s="12"/>
      <c r="E140" s="12"/>
      <c r="F140" s="12"/>
    </row>
    <row r="141" spans="1:6" x14ac:dyDescent="0.3">
      <c r="A141" s="13"/>
      <c r="B141" s="12"/>
      <c r="C141" s="12"/>
      <c r="D141" s="12"/>
      <c r="E141" s="12"/>
      <c r="F141" s="12"/>
    </row>
    <row r="142" spans="1:6" x14ac:dyDescent="0.3">
      <c r="A142" s="13"/>
      <c r="B142" s="12"/>
      <c r="C142" s="12"/>
      <c r="D142" s="12"/>
      <c r="E142" s="12"/>
      <c r="F142" s="12"/>
    </row>
    <row r="143" spans="1:6" x14ac:dyDescent="0.3">
      <c r="A143" s="13"/>
      <c r="B143" s="12"/>
      <c r="C143" s="12"/>
      <c r="D143" s="12"/>
      <c r="E143" s="12"/>
      <c r="F143" s="12"/>
    </row>
    <row r="144" spans="1:6" x14ac:dyDescent="0.3">
      <c r="A144" s="13"/>
      <c r="B144" s="12"/>
      <c r="C144" s="12"/>
      <c r="D144" s="12"/>
      <c r="E144" s="12"/>
      <c r="F144" s="12"/>
    </row>
    <row r="145" spans="1:6" x14ac:dyDescent="0.3">
      <c r="A145" s="13"/>
      <c r="B145" s="12"/>
      <c r="C145" s="12"/>
      <c r="D145" s="12"/>
      <c r="E145" s="12"/>
      <c r="F145" s="12"/>
    </row>
    <row r="146" spans="1:6" x14ac:dyDescent="0.3">
      <c r="A146" s="13"/>
      <c r="B146" s="12"/>
      <c r="C146" s="12"/>
      <c r="D146" s="12"/>
      <c r="E146" s="12"/>
      <c r="F146" s="12"/>
    </row>
    <row r="147" spans="1:6" x14ac:dyDescent="0.3">
      <c r="A147" s="13"/>
      <c r="B147" s="12"/>
      <c r="C147" s="12"/>
      <c r="D147" s="12"/>
      <c r="E147" s="12"/>
      <c r="F147" s="12"/>
    </row>
    <row r="148" spans="1:6" x14ac:dyDescent="0.3">
      <c r="A148" s="13"/>
      <c r="B148" s="12"/>
      <c r="C148" s="12"/>
      <c r="D148" s="12"/>
      <c r="E148" s="12"/>
      <c r="F148" s="12"/>
    </row>
    <row r="149" spans="1:6" x14ac:dyDescent="0.3">
      <c r="A149" s="13"/>
      <c r="B149" s="12"/>
      <c r="C149" s="12"/>
      <c r="D149" s="12"/>
      <c r="E149" s="12"/>
      <c r="F149" s="12"/>
    </row>
    <row r="150" spans="1:6" x14ac:dyDescent="0.3">
      <c r="A150" s="13"/>
      <c r="B150" s="12"/>
      <c r="C150" s="12"/>
      <c r="D150" s="12"/>
      <c r="E150" s="12"/>
      <c r="F150" s="12"/>
    </row>
    <row r="151" spans="1:6" x14ac:dyDescent="0.3">
      <c r="A151" s="13"/>
      <c r="B151" s="12"/>
      <c r="C151" s="12"/>
      <c r="D151" s="12"/>
      <c r="E151" s="12"/>
      <c r="F151" s="12"/>
    </row>
    <row r="152" spans="1:6" x14ac:dyDescent="0.3">
      <c r="A152" s="13"/>
      <c r="B152" s="12"/>
      <c r="C152" s="12"/>
      <c r="D152" s="12"/>
      <c r="E152" s="12"/>
      <c r="F152" s="12"/>
    </row>
    <row r="153" spans="1:6" x14ac:dyDescent="0.3">
      <c r="A153" s="13"/>
      <c r="B153" s="12"/>
      <c r="C153" s="12"/>
      <c r="D153" s="12"/>
      <c r="E153" s="12"/>
      <c r="F153" s="12"/>
    </row>
    <row r="154" spans="1:6" x14ac:dyDescent="0.3">
      <c r="A154" s="13"/>
      <c r="B154" s="12"/>
      <c r="C154" s="12"/>
      <c r="D154" s="12"/>
      <c r="E154" s="12"/>
      <c r="F154" s="12"/>
    </row>
    <row r="155" spans="1:6" x14ac:dyDescent="0.3">
      <c r="A155" s="13"/>
      <c r="B155" s="12"/>
      <c r="C155" s="12"/>
      <c r="D155" s="12"/>
      <c r="E155" s="12"/>
      <c r="F155" s="12"/>
    </row>
    <row r="156" spans="1:6" x14ac:dyDescent="0.3">
      <c r="A156" s="13"/>
      <c r="B156" s="12"/>
      <c r="C156" s="12"/>
      <c r="D156" s="12"/>
      <c r="E156" s="12"/>
      <c r="F156" s="12"/>
    </row>
    <row r="157" spans="1:6" x14ac:dyDescent="0.3">
      <c r="A157" s="13"/>
      <c r="B157" s="12"/>
      <c r="C157" s="12"/>
      <c r="D157" s="12"/>
      <c r="E157" s="12"/>
      <c r="F157" s="12"/>
    </row>
    <row r="158" spans="1:6" x14ac:dyDescent="0.3">
      <c r="A158" s="13"/>
      <c r="B158" s="12"/>
      <c r="C158" s="12"/>
      <c r="D158" s="12"/>
      <c r="E158" s="12"/>
      <c r="F158" s="12"/>
    </row>
    <row r="159" spans="1:6" x14ac:dyDescent="0.3">
      <c r="A159" s="13"/>
      <c r="B159" s="12"/>
      <c r="C159" s="12"/>
      <c r="D159" s="12"/>
      <c r="E159" s="12"/>
      <c r="F159" s="12"/>
    </row>
    <row r="160" spans="1:6" x14ac:dyDescent="0.3">
      <c r="A160" s="13"/>
      <c r="B160" s="12"/>
      <c r="C160" s="12"/>
      <c r="D160" s="12"/>
      <c r="E160" s="12"/>
      <c r="F160" s="12"/>
    </row>
    <row r="161" spans="1:6" x14ac:dyDescent="0.3">
      <c r="A161" s="13"/>
      <c r="B161" s="12"/>
      <c r="C161" s="12"/>
      <c r="D161" s="12"/>
      <c r="E161" s="12"/>
      <c r="F161" s="12"/>
    </row>
    <row r="162" spans="1:6" x14ac:dyDescent="0.3">
      <c r="A162" s="13"/>
      <c r="B162" s="12"/>
      <c r="C162" s="12"/>
      <c r="D162" s="12"/>
      <c r="E162" s="12"/>
      <c r="F162" s="12"/>
    </row>
    <row r="163" spans="1:6" x14ac:dyDescent="0.3">
      <c r="A163" s="13"/>
      <c r="B163" s="12"/>
      <c r="C163" s="12"/>
      <c r="D163" s="12"/>
      <c r="E163" s="12"/>
      <c r="F163" s="12"/>
    </row>
    <row r="164" spans="1:6" x14ac:dyDescent="0.3">
      <c r="A164" s="13"/>
      <c r="B164" s="12"/>
      <c r="C164" s="12"/>
      <c r="D164" s="12"/>
      <c r="E164" s="12"/>
      <c r="F164" s="12"/>
    </row>
    <row r="165" spans="1:6" x14ac:dyDescent="0.3">
      <c r="A165" s="13"/>
      <c r="B165" s="12"/>
      <c r="C165" s="12"/>
      <c r="D165" s="12"/>
      <c r="E165" s="12"/>
      <c r="F165" s="12"/>
    </row>
    <row r="166" spans="1:6" x14ac:dyDescent="0.3">
      <c r="A166" s="13"/>
      <c r="B166" s="12"/>
      <c r="C166" s="12"/>
      <c r="D166" s="12"/>
      <c r="E166" s="12"/>
      <c r="F166" s="12"/>
    </row>
    <row r="167" spans="1:6" x14ac:dyDescent="0.3">
      <c r="A167" s="13"/>
      <c r="B167" s="12"/>
      <c r="C167" s="12"/>
      <c r="D167" s="12"/>
      <c r="E167" s="12"/>
      <c r="F167" s="12"/>
    </row>
    <row r="168" spans="1:6" x14ac:dyDescent="0.3">
      <c r="A168" s="13"/>
      <c r="B168" s="12"/>
      <c r="C168" s="12"/>
      <c r="D168" s="12"/>
      <c r="E168" s="12"/>
      <c r="F168" s="12"/>
    </row>
    <row r="169" spans="1:6" x14ac:dyDescent="0.3">
      <c r="A169" s="13"/>
      <c r="B169" s="12"/>
      <c r="C169" s="12"/>
      <c r="D169" s="12"/>
      <c r="E169" s="12"/>
      <c r="F169" s="12"/>
    </row>
    <row r="170" spans="1:6" x14ac:dyDescent="0.3">
      <c r="A170" s="13"/>
      <c r="B170" s="12"/>
      <c r="C170" s="12"/>
      <c r="D170" s="12"/>
      <c r="E170" s="12"/>
      <c r="F170" s="12"/>
    </row>
    <row r="171" spans="1:6" x14ac:dyDescent="0.3">
      <c r="A171" s="13"/>
      <c r="B171" s="12"/>
      <c r="C171" s="12"/>
      <c r="D171" s="12"/>
      <c r="E171" s="12"/>
      <c r="F171" s="12"/>
    </row>
    <row r="172" spans="1:6" x14ac:dyDescent="0.3">
      <c r="A172" s="13"/>
      <c r="B172" s="12"/>
      <c r="C172" s="12"/>
      <c r="D172" s="12"/>
      <c r="E172" s="12"/>
      <c r="F172" s="12"/>
    </row>
    <row r="173" spans="1:6" x14ac:dyDescent="0.3">
      <c r="A173" s="13"/>
      <c r="B173" s="12"/>
      <c r="C173" s="12"/>
      <c r="D173" s="12"/>
      <c r="E173" s="12"/>
      <c r="F173" s="12"/>
    </row>
    <row r="174" spans="1:6" x14ac:dyDescent="0.3">
      <c r="A174" s="13"/>
      <c r="B174" s="12"/>
      <c r="C174" s="12"/>
      <c r="D174" s="12"/>
      <c r="E174" s="12"/>
      <c r="F174" s="12"/>
    </row>
    <row r="175" spans="1:6" x14ac:dyDescent="0.3">
      <c r="A175" s="13"/>
      <c r="B175" s="12"/>
      <c r="C175" s="12"/>
      <c r="D175" s="12"/>
      <c r="E175" s="12"/>
      <c r="F175" s="12"/>
    </row>
    <row r="176" spans="1:6" x14ac:dyDescent="0.3">
      <c r="A176" s="13"/>
      <c r="B176" s="12"/>
      <c r="C176" s="12"/>
      <c r="D176" s="12"/>
      <c r="E176" s="12"/>
      <c r="F176" s="12"/>
    </row>
    <row r="177" spans="1:6" x14ac:dyDescent="0.3">
      <c r="A177" s="13"/>
      <c r="B177" s="12"/>
      <c r="C177" s="12"/>
      <c r="D177" s="12"/>
      <c r="E177" s="12"/>
      <c r="F177" s="12"/>
    </row>
    <row r="178" spans="1:6" x14ac:dyDescent="0.3">
      <c r="A178" s="13"/>
      <c r="B178" s="12"/>
      <c r="C178" s="12"/>
      <c r="D178" s="12"/>
      <c r="E178" s="12"/>
      <c r="F178" s="12"/>
    </row>
    <row r="179" spans="1:6" x14ac:dyDescent="0.3">
      <c r="A179" s="13"/>
      <c r="B179" s="12"/>
      <c r="C179" s="12"/>
      <c r="D179" s="12"/>
      <c r="E179" s="12"/>
      <c r="F179" s="12"/>
    </row>
    <row r="180" spans="1:6" x14ac:dyDescent="0.3">
      <c r="A180" s="13"/>
      <c r="B180" s="12"/>
      <c r="C180" s="12"/>
      <c r="D180" s="12"/>
      <c r="E180" s="12"/>
      <c r="F180" s="12"/>
    </row>
    <row r="181" spans="1:6" x14ac:dyDescent="0.3">
      <c r="A181" s="13"/>
      <c r="B181" s="12"/>
      <c r="C181" s="12"/>
      <c r="D181" s="12"/>
      <c r="E181" s="12"/>
      <c r="F181" s="12"/>
    </row>
    <row r="182" spans="1:6" x14ac:dyDescent="0.3">
      <c r="A182" s="13"/>
      <c r="B182" s="12"/>
      <c r="C182" s="12"/>
      <c r="D182" s="12"/>
      <c r="E182" s="12"/>
      <c r="F182" s="12"/>
    </row>
    <row r="183" spans="1:6" x14ac:dyDescent="0.3">
      <c r="A183" s="13"/>
      <c r="B183" s="12"/>
      <c r="C183" s="12"/>
      <c r="D183" s="12"/>
      <c r="E183" s="12"/>
      <c r="F183" s="12"/>
    </row>
    <row r="184" spans="1:6" x14ac:dyDescent="0.3">
      <c r="A184" s="13"/>
      <c r="B184" s="12"/>
      <c r="C184" s="12"/>
      <c r="D184" s="12"/>
      <c r="E184" s="12"/>
      <c r="F184" s="12"/>
    </row>
    <row r="185" spans="1:6" x14ac:dyDescent="0.3">
      <c r="A185" s="13"/>
      <c r="B185" s="12"/>
      <c r="C185" s="12"/>
      <c r="D185" s="12"/>
      <c r="E185" s="12"/>
      <c r="F185" s="12"/>
    </row>
    <row r="186" spans="1:6" x14ac:dyDescent="0.3">
      <c r="A186" s="13"/>
      <c r="B186" s="12"/>
      <c r="C186" s="12"/>
      <c r="D186" s="12"/>
      <c r="E186" s="12"/>
      <c r="F186" s="12"/>
    </row>
    <row r="187" spans="1:6" x14ac:dyDescent="0.3">
      <c r="A187" s="13"/>
      <c r="B187" s="12"/>
      <c r="C187" s="12"/>
      <c r="D187" s="12"/>
      <c r="E187" s="12"/>
      <c r="F187" s="12"/>
    </row>
    <row r="188" spans="1:6" x14ac:dyDescent="0.3">
      <c r="A188" s="13"/>
      <c r="B188" s="12"/>
      <c r="C188" s="12"/>
      <c r="D188" s="12"/>
      <c r="E188" s="12"/>
      <c r="F188" s="12"/>
    </row>
    <row r="189" spans="1:6" x14ac:dyDescent="0.3">
      <c r="A189" s="13"/>
      <c r="B189" s="12"/>
      <c r="C189" s="12"/>
      <c r="D189" s="12"/>
      <c r="E189" s="12"/>
      <c r="F189" s="12"/>
    </row>
    <row r="190" spans="1:6" x14ac:dyDescent="0.3">
      <c r="A190" s="13"/>
      <c r="B190" s="12"/>
      <c r="C190" s="12"/>
      <c r="D190" s="12"/>
      <c r="E190" s="12"/>
      <c r="F190" s="12"/>
    </row>
    <row r="191" spans="1:6" x14ac:dyDescent="0.3">
      <c r="A191" s="13"/>
      <c r="B191" s="12"/>
      <c r="C191" s="12"/>
      <c r="D191" s="12"/>
      <c r="E191" s="12"/>
      <c r="F191" s="12"/>
    </row>
    <row r="192" spans="1:6" x14ac:dyDescent="0.3">
      <c r="A192" s="13"/>
      <c r="B192" s="12"/>
      <c r="C192" s="12"/>
      <c r="D192" s="12"/>
      <c r="E192" s="12"/>
      <c r="F192" s="12"/>
    </row>
    <row r="193" spans="1:6" x14ac:dyDescent="0.3">
      <c r="A193" s="13"/>
      <c r="B193" s="12"/>
      <c r="C193" s="12"/>
      <c r="D193" s="12"/>
      <c r="E193" s="12"/>
      <c r="F193" s="12"/>
    </row>
    <row r="194" spans="1:6" x14ac:dyDescent="0.3">
      <c r="A194" s="13"/>
      <c r="B194" s="12"/>
      <c r="C194" s="12"/>
      <c r="D194" s="12"/>
      <c r="E194" s="12"/>
      <c r="F194" s="12"/>
    </row>
    <row r="195" spans="1:6" x14ac:dyDescent="0.3">
      <c r="A195" s="13"/>
      <c r="B195" s="12"/>
      <c r="C195" s="12"/>
      <c r="D195" s="12"/>
      <c r="E195" s="12"/>
      <c r="F195" s="12"/>
    </row>
    <row r="196" spans="1:6" x14ac:dyDescent="0.3">
      <c r="A196" s="13"/>
      <c r="B196" s="12"/>
      <c r="C196" s="12"/>
      <c r="D196" s="12"/>
      <c r="E196" s="12"/>
      <c r="F196" s="12"/>
    </row>
    <row r="197" spans="1:6" x14ac:dyDescent="0.3">
      <c r="A197" s="13"/>
      <c r="B197" s="12"/>
      <c r="C197" s="12"/>
      <c r="D197" s="12"/>
      <c r="E197" s="12"/>
      <c r="F197" s="12"/>
    </row>
    <row r="198" spans="1:6" x14ac:dyDescent="0.3">
      <c r="A198" s="13"/>
      <c r="B198" s="12"/>
      <c r="C198" s="12"/>
      <c r="D198" s="12"/>
      <c r="E198" s="12"/>
      <c r="F198" s="12"/>
    </row>
    <row r="199" spans="1:6" x14ac:dyDescent="0.3">
      <c r="A199" s="13"/>
      <c r="B199" s="12"/>
      <c r="C199" s="12"/>
      <c r="D199" s="12"/>
      <c r="E199" s="12"/>
      <c r="F199" s="12"/>
    </row>
    <row r="200" spans="1:6" x14ac:dyDescent="0.3">
      <c r="A200" s="13"/>
      <c r="B200" s="12"/>
      <c r="C200" s="12"/>
      <c r="D200" s="12"/>
      <c r="E200" s="12"/>
      <c r="F200" s="12"/>
    </row>
    <row r="201" spans="1:6" x14ac:dyDescent="0.3">
      <c r="A201" s="13"/>
      <c r="B201" s="12"/>
      <c r="C201" s="12"/>
      <c r="D201" s="12"/>
      <c r="E201" s="12"/>
      <c r="F201" s="12"/>
    </row>
    <row r="202" spans="1:6" x14ac:dyDescent="0.3">
      <c r="A202" s="13"/>
      <c r="B202" s="12"/>
      <c r="C202" s="12"/>
      <c r="D202" s="12"/>
      <c r="E202" s="12"/>
      <c r="F202" s="12"/>
    </row>
    <row r="203" spans="1:6" x14ac:dyDescent="0.3">
      <c r="A203" s="13"/>
      <c r="B203" s="12"/>
      <c r="C203" s="12"/>
      <c r="D203" s="12"/>
      <c r="E203" s="12"/>
      <c r="F203" s="12"/>
    </row>
    <row r="204" spans="1:6" x14ac:dyDescent="0.3">
      <c r="A204" s="13"/>
      <c r="B204" s="12"/>
      <c r="C204" s="12"/>
      <c r="D204" s="12"/>
      <c r="E204" s="12"/>
      <c r="F204" s="12"/>
    </row>
    <row r="205" spans="1:6" x14ac:dyDescent="0.3">
      <c r="A205" s="13"/>
      <c r="B205" s="12"/>
      <c r="C205" s="12"/>
      <c r="D205" s="12"/>
      <c r="E205" s="12"/>
      <c r="F205" s="12"/>
    </row>
    <row r="206" spans="1:6" x14ac:dyDescent="0.3">
      <c r="A206" s="13"/>
      <c r="B206" s="12"/>
      <c r="C206" s="12"/>
      <c r="D206" s="12"/>
      <c r="E206" s="12"/>
      <c r="F206" s="12"/>
    </row>
    <row r="207" spans="1:6" x14ac:dyDescent="0.3">
      <c r="A207" s="13"/>
      <c r="B207" s="12"/>
      <c r="C207" s="12"/>
      <c r="D207" s="12"/>
      <c r="E207" s="12"/>
      <c r="F207" s="12"/>
    </row>
    <row r="208" spans="1:6" x14ac:dyDescent="0.3">
      <c r="A208" s="13"/>
      <c r="B208" s="12"/>
      <c r="C208" s="12"/>
      <c r="D208" s="12"/>
      <c r="E208" s="12"/>
      <c r="F208" s="12"/>
    </row>
    <row r="209" spans="1:6" x14ac:dyDescent="0.3">
      <c r="A209" s="13"/>
      <c r="B209" s="12"/>
      <c r="C209" s="12"/>
      <c r="D209" s="12"/>
      <c r="E209" s="12"/>
      <c r="F209" s="12"/>
    </row>
    <row r="210" spans="1:6" x14ac:dyDescent="0.3">
      <c r="A210" s="13"/>
      <c r="B210" s="12"/>
      <c r="C210" s="12"/>
      <c r="D210" s="12"/>
      <c r="E210" s="12"/>
      <c r="F210" s="12"/>
    </row>
    <row r="211" spans="1:6" x14ac:dyDescent="0.3">
      <c r="A211" s="13"/>
      <c r="B211" s="12"/>
      <c r="C211" s="12"/>
      <c r="D211" s="12"/>
      <c r="E211" s="12"/>
      <c r="F211" s="12"/>
    </row>
    <row r="212" spans="1:6" x14ac:dyDescent="0.3">
      <c r="A212" s="13"/>
      <c r="B212" s="12"/>
      <c r="C212" s="12"/>
      <c r="D212" s="12"/>
      <c r="E212" s="12"/>
      <c r="F212" s="12"/>
    </row>
    <row r="213" spans="1:6" x14ac:dyDescent="0.3">
      <c r="A213" s="13"/>
      <c r="B213" s="12"/>
      <c r="C213" s="12"/>
      <c r="D213" s="12"/>
      <c r="E213" s="12"/>
      <c r="F213" s="12"/>
    </row>
    <row r="214" spans="1:6" x14ac:dyDescent="0.3">
      <c r="A214" s="13"/>
      <c r="B214" s="12"/>
      <c r="C214" s="12"/>
      <c r="D214" s="12"/>
      <c r="E214" s="12"/>
      <c r="F214" s="12"/>
    </row>
    <row r="215" spans="1:6" x14ac:dyDescent="0.3">
      <c r="A215" s="13"/>
      <c r="B215" s="12"/>
      <c r="C215" s="12"/>
      <c r="D215" s="12"/>
      <c r="E215" s="12"/>
      <c r="F215" s="12"/>
    </row>
    <row r="216" spans="1:6" x14ac:dyDescent="0.3">
      <c r="A216" s="13"/>
      <c r="B216" s="12"/>
      <c r="C216" s="12"/>
      <c r="D216" s="12"/>
      <c r="E216" s="12"/>
      <c r="F216" s="12"/>
    </row>
    <row r="217" spans="1:6" x14ac:dyDescent="0.3">
      <c r="A217" s="13"/>
      <c r="B217" s="12"/>
      <c r="C217" s="12"/>
      <c r="D217" s="12"/>
      <c r="E217" s="12"/>
      <c r="F217" s="12"/>
    </row>
    <row r="218" spans="1:6" x14ac:dyDescent="0.3">
      <c r="A218" s="13"/>
      <c r="B218" s="12"/>
      <c r="C218" s="12"/>
      <c r="D218" s="12"/>
      <c r="E218" s="12"/>
      <c r="F218" s="12"/>
    </row>
    <row r="219" spans="1:6" x14ac:dyDescent="0.3">
      <c r="A219" s="13"/>
      <c r="B219" s="12"/>
      <c r="C219" s="12"/>
      <c r="D219" s="12"/>
      <c r="E219" s="12"/>
      <c r="F219" s="12"/>
    </row>
    <row r="220" spans="1:6" x14ac:dyDescent="0.3">
      <c r="A220" s="13"/>
      <c r="B220" s="12"/>
      <c r="C220" s="12"/>
      <c r="D220" s="12"/>
      <c r="E220" s="12"/>
      <c r="F220" s="12"/>
    </row>
    <row r="221" spans="1:6" x14ac:dyDescent="0.3">
      <c r="A221" s="13"/>
      <c r="B221" s="12"/>
      <c r="C221" s="12"/>
      <c r="D221" s="12"/>
      <c r="E221" s="12"/>
      <c r="F221" s="12"/>
    </row>
    <row r="222" spans="1:6" x14ac:dyDescent="0.3">
      <c r="A222" s="13"/>
      <c r="B222" s="12"/>
      <c r="C222" s="12"/>
      <c r="D222" s="12"/>
      <c r="E222" s="12"/>
      <c r="F222" s="12"/>
    </row>
    <row r="223" spans="1:6" x14ac:dyDescent="0.3">
      <c r="A223" s="13"/>
      <c r="B223" s="12"/>
      <c r="C223" s="12"/>
      <c r="D223" s="12"/>
      <c r="E223" s="12"/>
      <c r="F223" s="12"/>
    </row>
    <row r="224" spans="1:6" x14ac:dyDescent="0.3">
      <c r="A224" s="13"/>
      <c r="B224" s="12"/>
      <c r="C224" s="12"/>
      <c r="D224" s="12"/>
      <c r="E224" s="12"/>
      <c r="F224" s="12"/>
    </row>
    <row r="225" spans="1:6" x14ac:dyDescent="0.3">
      <c r="A225" s="13"/>
      <c r="B225" s="12"/>
      <c r="C225" s="12"/>
      <c r="D225" s="12"/>
      <c r="E225" s="12"/>
      <c r="F225" s="12"/>
    </row>
    <row r="226" spans="1:6" x14ac:dyDescent="0.3">
      <c r="A226" s="13"/>
      <c r="B226" s="12"/>
      <c r="C226" s="12"/>
      <c r="D226" s="12"/>
      <c r="E226" s="12"/>
      <c r="F226" s="12"/>
    </row>
    <row r="227" spans="1:6" x14ac:dyDescent="0.3">
      <c r="A227" s="13"/>
      <c r="B227" s="12"/>
      <c r="C227" s="12"/>
      <c r="D227" s="12"/>
      <c r="E227" s="12"/>
      <c r="F227" s="12"/>
    </row>
    <row r="228" spans="1:6" x14ac:dyDescent="0.3">
      <c r="A228" s="13"/>
      <c r="B228" s="12"/>
      <c r="C228" s="12"/>
      <c r="D228" s="12"/>
      <c r="E228" s="12"/>
      <c r="F228" s="12"/>
    </row>
    <row r="229" spans="1:6" x14ac:dyDescent="0.3">
      <c r="A229" s="13"/>
      <c r="B229" s="12"/>
      <c r="C229" s="12"/>
      <c r="D229" s="12"/>
      <c r="E229" s="12"/>
      <c r="F229" s="12"/>
    </row>
    <row r="230" spans="1:6" x14ac:dyDescent="0.3">
      <c r="A230" s="13"/>
      <c r="B230" s="12"/>
      <c r="C230" s="12"/>
      <c r="D230" s="12"/>
      <c r="E230" s="12"/>
      <c r="F230" s="12"/>
    </row>
    <row r="231" spans="1:6" x14ac:dyDescent="0.3">
      <c r="A231" s="13"/>
      <c r="B231" s="12"/>
      <c r="C231" s="12"/>
      <c r="D231" s="12"/>
      <c r="E231" s="12"/>
      <c r="F231" s="12"/>
    </row>
    <row r="232" spans="1:6" x14ac:dyDescent="0.3">
      <c r="A232" s="13"/>
      <c r="B232" s="12"/>
      <c r="C232" s="12"/>
      <c r="D232" s="12"/>
      <c r="E232" s="12"/>
      <c r="F232" s="12"/>
    </row>
    <row r="233" spans="1:6" x14ac:dyDescent="0.3">
      <c r="A233" s="13"/>
      <c r="B233" s="12"/>
      <c r="C233" s="12"/>
      <c r="D233" s="12"/>
      <c r="E233" s="12"/>
      <c r="F233" s="12"/>
    </row>
    <row r="234" spans="1:6" x14ac:dyDescent="0.3">
      <c r="A234" s="13"/>
      <c r="B234" s="12"/>
      <c r="C234" s="12"/>
      <c r="D234" s="12"/>
      <c r="E234" s="12"/>
      <c r="F234" s="12"/>
    </row>
    <row r="235" spans="1:6" x14ac:dyDescent="0.3">
      <c r="A235" s="13"/>
      <c r="B235" s="12"/>
      <c r="C235" s="12"/>
      <c r="D235" s="12"/>
      <c r="E235" s="12"/>
      <c r="F235" s="12"/>
    </row>
    <row r="236" spans="1:6" x14ac:dyDescent="0.3">
      <c r="A236" s="13"/>
      <c r="B236" s="12"/>
      <c r="C236" s="12"/>
      <c r="D236" s="12"/>
      <c r="E236" s="12"/>
      <c r="F236" s="12"/>
    </row>
    <row r="237" spans="1:6" x14ac:dyDescent="0.3">
      <c r="A237" s="13"/>
      <c r="B237" s="12"/>
      <c r="C237" s="12"/>
      <c r="D237" s="12"/>
      <c r="E237" s="12"/>
      <c r="F237" s="12"/>
    </row>
    <row r="238" spans="1:6" x14ac:dyDescent="0.3">
      <c r="A238" s="13"/>
      <c r="B238" s="12"/>
      <c r="C238" s="12"/>
      <c r="D238" s="12"/>
      <c r="E238" s="12"/>
      <c r="F238" s="12"/>
    </row>
    <row r="239" spans="1:6" x14ac:dyDescent="0.3">
      <c r="A239" s="13"/>
      <c r="B239" s="12"/>
      <c r="C239" s="12"/>
      <c r="D239" s="12"/>
      <c r="E239" s="12"/>
      <c r="F239" s="12"/>
    </row>
    <row r="240" spans="1:6" x14ac:dyDescent="0.3">
      <c r="A240" s="13"/>
      <c r="B240" s="12"/>
      <c r="C240" s="12"/>
      <c r="D240" s="12"/>
      <c r="E240" s="12"/>
      <c r="F240" s="12"/>
    </row>
    <row r="241" spans="1:6" x14ac:dyDescent="0.3">
      <c r="A241" s="13"/>
      <c r="B241" s="12"/>
      <c r="C241" s="12"/>
      <c r="D241" s="12"/>
      <c r="E241" s="12"/>
      <c r="F241" s="12"/>
    </row>
    <row r="242" spans="1:6" x14ac:dyDescent="0.3">
      <c r="A242" s="13"/>
      <c r="B242" s="12"/>
      <c r="C242" s="12"/>
      <c r="D242" s="12"/>
      <c r="E242" s="12"/>
      <c r="F242" s="12"/>
    </row>
    <row r="243" spans="1:6" x14ac:dyDescent="0.3">
      <c r="A243" s="13"/>
      <c r="B243" s="12"/>
      <c r="C243" s="12"/>
      <c r="D243" s="12"/>
      <c r="E243" s="12"/>
      <c r="F243" s="12"/>
    </row>
    <row r="244" spans="1:6" x14ac:dyDescent="0.3">
      <c r="A244" s="13"/>
      <c r="B244" s="12"/>
      <c r="C244" s="12"/>
      <c r="D244" s="12"/>
      <c r="E244" s="12"/>
      <c r="F244" s="12"/>
    </row>
    <row r="245" spans="1:6" x14ac:dyDescent="0.3">
      <c r="A245" s="13"/>
      <c r="B245" s="12"/>
      <c r="C245" s="12"/>
      <c r="D245" s="12"/>
      <c r="E245" s="12"/>
      <c r="F245" s="12"/>
    </row>
    <row r="246" spans="1:6" x14ac:dyDescent="0.3">
      <c r="A246" s="13"/>
      <c r="B246" s="12"/>
      <c r="C246" s="12"/>
      <c r="D246" s="12"/>
      <c r="E246" s="12"/>
      <c r="F246" s="12"/>
    </row>
    <row r="247" spans="1:6" x14ac:dyDescent="0.3">
      <c r="A247" s="13"/>
      <c r="B247" s="12"/>
      <c r="C247" s="12"/>
      <c r="D247" s="12"/>
      <c r="E247" s="12"/>
      <c r="F247" s="12"/>
    </row>
    <row r="248" spans="1:6" x14ac:dyDescent="0.3">
      <c r="A248" s="13"/>
      <c r="B248" s="12"/>
      <c r="C248" s="12"/>
      <c r="D248" s="12"/>
      <c r="E248" s="12"/>
      <c r="F248" s="12"/>
    </row>
    <row r="249" spans="1:6" x14ac:dyDescent="0.3">
      <c r="A249" s="13"/>
      <c r="B249" s="12"/>
      <c r="C249" s="12"/>
      <c r="D249" s="12"/>
      <c r="E249" s="12"/>
      <c r="F249" s="12"/>
    </row>
    <row r="250" spans="1:6" x14ac:dyDescent="0.3">
      <c r="A250" s="13"/>
      <c r="B250" s="12"/>
      <c r="C250" s="12"/>
      <c r="D250" s="12"/>
      <c r="E250" s="12"/>
      <c r="F250" s="12"/>
    </row>
    <row r="251" spans="1:6" x14ac:dyDescent="0.3">
      <c r="A251" s="13"/>
      <c r="B251" s="12"/>
      <c r="C251" s="12"/>
      <c r="D251" s="12"/>
      <c r="E251" s="12"/>
      <c r="F251" s="12"/>
    </row>
    <row r="252" spans="1:6" x14ac:dyDescent="0.3">
      <c r="A252" s="13"/>
      <c r="B252" s="12"/>
      <c r="C252" s="12"/>
      <c r="D252" s="12"/>
      <c r="E252" s="12"/>
      <c r="F252" s="12"/>
    </row>
    <row r="253" spans="1:6" x14ac:dyDescent="0.3">
      <c r="A253" s="13"/>
      <c r="B253" s="12"/>
      <c r="C253" s="12"/>
      <c r="D253" s="12"/>
      <c r="E253" s="12"/>
      <c r="F253" s="12"/>
    </row>
    <row r="254" spans="1:6" x14ac:dyDescent="0.3">
      <c r="A254" s="13"/>
      <c r="B254" s="12"/>
      <c r="C254" s="12"/>
      <c r="D254" s="12"/>
      <c r="E254" s="12"/>
      <c r="F254" s="12"/>
    </row>
  </sheetData>
  <mergeCells count="3">
    <mergeCell ref="A1:F1"/>
    <mergeCell ref="A4:F4"/>
    <mergeCell ref="A17:F17"/>
  </mergeCells>
  <pageMargins left="0.7" right="0.7" top="0.75" bottom="0.75" header="0.3" footer="0.3"/>
  <pageSetup paperSize="9" orientation="portrait" r:id="rId1"/>
  <headerFooter>
    <oddFooter>&amp;C67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876D-2CFB-4640-9764-D22D0499233A}">
  <dimension ref="A1:F24"/>
  <sheetViews>
    <sheetView rightToLeft="1" zoomScaleNormal="100" workbookViewId="0">
      <selection activeCell="A2" sqref="A2"/>
    </sheetView>
  </sheetViews>
  <sheetFormatPr defaultRowHeight="14" x14ac:dyDescent="0.3"/>
  <cols>
    <col min="2" max="3" width="12.33203125" bestFit="1" customWidth="1"/>
    <col min="4" max="6" width="10.83203125" bestFit="1" customWidth="1"/>
  </cols>
  <sheetData>
    <row r="1" spans="1:6" s="11" customFormat="1" ht="17.149999999999999" customHeight="1" x14ac:dyDescent="0.25">
      <c r="A1" s="129" t="s">
        <v>510</v>
      </c>
      <c r="B1" s="129"/>
      <c r="C1" s="129"/>
      <c r="D1" s="129"/>
      <c r="E1" s="129"/>
      <c r="F1" s="129"/>
    </row>
    <row r="2" spans="1:6" s="2" customFormat="1" ht="17.149999999999999" customHeight="1" thickBot="1" x14ac:dyDescent="0.3">
      <c r="A2" s="1"/>
      <c r="B2" s="20"/>
      <c r="D2" s="3"/>
      <c r="E2" s="3"/>
      <c r="F2" s="3"/>
    </row>
    <row r="3" spans="1:6" s="2" customFormat="1" ht="17.149999999999999" customHeight="1" thickTop="1" thickBot="1" x14ac:dyDescent="0.3">
      <c r="A3" s="4" t="s">
        <v>25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36" t="s">
        <v>1</v>
      </c>
      <c r="B4" s="33">
        <v>3191193</v>
      </c>
      <c r="C4" s="33">
        <v>1625781</v>
      </c>
      <c r="D4" s="33">
        <v>259115</v>
      </c>
      <c r="E4" s="33">
        <v>516572</v>
      </c>
      <c r="F4" s="33">
        <v>789725</v>
      </c>
    </row>
    <row r="5" spans="1:6" ht="17.149999999999999" customHeight="1" x14ac:dyDescent="0.3">
      <c r="A5" s="36">
        <v>0</v>
      </c>
      <c r="B5" s="33">
        <v>182071</v>
      </c>
      <c r="C5" s="33">
        <v>89204</v>
      </c>
      <c r="D5" s="33">
        <v>15671</v>
      </c>
      <c r="E5" s="33">
        <v>31900</v>
      </c>
      <c r="F5" s="33">
        <v>45296</v>
      </c>
    </row>
    <row r="6" spans="1:6" ht="17.149999999999999" customHeight="1" x14ac:dyDescent="0.3">
      <c r="A6" s="36">
        <v>1</v>
      </c>
      <c r="B6" s="33">
        <v>182579</v>
      </c>
      <c r="C6" s="33">
        <v>90803</v>
      </c>
      <c r="D6" s="33">
        <v>15737</v>
      </c>
      <c r="E6" s="33">
        <v>32003</v>
      </c>
      <c r="F6" s="33">
        <v>44036</v>
      </c>
    </row>
    <row r="7" spans="1:6" ht="17.149999999999999" customHeight="1" x14ac:dyDescent="0.3">
      <c r="A7" s="36">
        <v>2</v>
      </c>
      <c r="B7" s="33">
        <v>184584</v>
      </c>
      <c r="C7" s="33">
        <v>93596</v>
      </c>
      <c r="D7" s="33">
        <v>15306</v>
      </c>
      <c r="E7" s="33">
        <v>31562</v>
      </c>
      <c r="F7" s="33">
        <v>44120</v>
      </c>
    </row>
    <row r="8" spans="1:6" ht="17.149999999999999" customHeight="1" x14ac:dyDescent="0.3">
      <c r="A8" s="36">
        <v>3</v>
      </c>
      <c r="B8" s="33">
        <v>186207</v>
      </c>
      <c r="C8" s="33">
        <v>94987</v>
      </c>
      <c r="D8" s="33">
        <v>15295</v>
      </c>
      <c r="E8" s="33">
        <v>31082</v>
      </c>
      <c r="F8" s="33">
        <v>44843</v>
      </c>
    </row>
    <row r="9" spans="1:6" ht="17.149999999999999" customHeight="1" x14ac:dyDescent="0.3">
      <c r="A9" s="36">
        <v>4</v>
      </c>
      <c r="B9" s="33">
        <v>181045</v>
      </c>
      <c r="C9" s="33">
        <v>93244</v>
      </c>
      <c r="D9" s="33">
        <v>14805</v>
      </c>
      <c r="E9" s="33">
        <v>29854</v>
      </c>
      <c r="F9" s="33">
        <v>43142</v>
      </c>
    </row>
    <row r="10" spans="1:6" ht="17.149999999999999" customHeight="1" x14ac:dyDescent="0.3">
      <c r="A10" s="36">
        <v>5</v>
      </c>
      <c r="B10" s="33">
        <v>184622</v>
      </c>
      <c r="C10" s="33">
        <v>96039</v>
      </c>
      <c r="D10" s="33">
        <v>15074</v>
      </c>
      <c r="E10" s="33">
        <v>29799</v>
      </c>
      <c r="F10" s="33">
        <v>43710</v>
      </c>
    </row>
    <row r="11" spans="1:6" ht="17.149999999999999" customHeight="1" x14ac:dyDescent="0.3">
      <c r="A11" s="36">
        <v>6</v>
      </c>
      <c r="B11" s="33">
        <v>187307</v>
      </c>
      <c r="C11" s="33">
        <v>97747</v>
      </c>
      <c r="D11" s="33">
        <v>15303</v>
      </c>
      <c r="E11" s="33">
        <v>29716</v>
      </c>
      <c r="F11" s="33">
        <v>44541</v>
      </c>
    </row>
    <row r="12" spans="1:6" ht="17.149999999999999" customHeight="1" x14ac:dyDescent="0.3">
      <c r="A12" s="36">
        <v>7</v>
      </c>
      <c r="B12" s="33">
        <v>186102</v>
      </c>
      <c r="C12" s="33">
        <v>97885</v>
      </c>
      <c r="D12" s="33">
        <v>14874</v>
      </c>
      <c r="E12" s="33">
        <v>28888</v>
      </c>
      <c r="F12" s="33">
        <v>44455</v>
      </c>
    </row>
    <row r="13" spans="1:6" ht="17.149999999999999" customHeight="1" x14ac:dyDescent="0.3">
      <c r="A13" s="36">
        <v>8</v>
      </c>
      <c r="B13" s="33">
        <v>184614</v>
      </c>
      <c r="C13" s="33">
        <v>96843</v>
      </c>
      <c r="D13" s="33">
        <v>14601</v>
      </c>
      <c r="E13" s="33">
        <v>28856</v>
      </c>
      <c r="F13" s="33">
        <v>44314</v>
      </c>
    </row>
    <row r="14" spans="1:6" ht="17.149999999999999" customHeight="1" x14ac:dyDescent="0.3">
      <c r="A14" s="36">
        <v>9</v>
      </c>
      <c r="B14" s="33">
        <v>181317</v>
      </c>
      <c r="C14" s="33">
        <v>94565</v>
      </c>
      <c r="D14" s="33">
        <v>14310</v>
      </c>
      <c r="E14" s="33">
        <v>28043</v>
      </c>
      <c r="F14" s="33">
        <v>44399</v>
      </c>
    </row>
    <row r="15" spans="1:6" ht="17.149999999999999" customHeight="1" x14ac:dyDescent="0.3">
      <c r="A15" s="36">
        <v>10</v>
      </c>
      <c r="B15" s="33">
        <v>179595</v>
      </c>
      <c r="C15" s="33">
        <v>93249</v>
      </c>
      <c r="D15" s="33">
        <v>14148</v>
      </c>
      <c r="E15" s="33">
        <v>28078</v>
      </c>
      <c r="F15" s="33">
        <v>44120</v>
      </c>
    </row>
    <row r="16" spans="1:6" ht="17.149999999999999" customHeight="1" x14ac:dyDescent="0.3">
      <c r="A16" s="36">
        <v>11</v>
      </c>
      <c r="B16" s="33">
        <v>174558</v>
      </c>
      <c r="C16" s="33">
        <v>90202</v>
      </c>
      <c r="D16" s="33">
        <v>13931</v>
      </c>
      <c r="E16" s="33">
        <v>27276</v>
      </c>
      <c r="F16" s="33">
        <v>43149</v>
      </c>
    </row>
    <row r="17" spans="1:6" ht="17.149999999999999" customHeight="1" x14ac:dyDescent="0.3">
      <c r="A17" s="36">
        <v>12</v>
      </c>
      <c r="B17" s="33">
        <v>174412</v>
      </c>
      <c r="C17" s="33">
        <v>89256</v>
      </c>
      <c r="D17" s="33">
        <v>14028</v>
      </c>
      <c r="E17" s="33">
        <v>27504</v>
      </c>
      <c r="F17" s="33">
        <v>43624</v>
      </c>
    </row>
    <row r="18" spans="1:6" ht="17.149999999999999" customHeight="1" x14ac:dyDescent="0.3">
      <c r="A18" s="36">
        <v>13</v>
      </c>
      <c r="B18" s="33">
        <v>169896</v>
      </c>
      <c r="C18" s="33">
        <v>85871</v>
      </c>
      <c r="D18" s="33">
        <v>13664</v>
      </c>
      <c r="E18" s="33">
        <v>27106</v>
      </c>
      <c r="F18" s="33">
        <v>43255</v>
      </c>
    </row>
    <row r="19" spans="1:6" ht="17.149999999999999" customHeight="1" x14ac:dyDescent="0.3">
      <c r="A19" s="36">
        <v>14</v>
      </c>
      <c r="B19" s="33">
        <v>170042</v>
      </c>
      <c r="C19" s="33">
        <v>85065</v>
      </c>
      <c r="D19" s="33">
        <v>13631</v>
      </c>
      <c r="E19" s="33">
        <v>27085</v>
      </c>
      <c r="F19" s="33">
        <v>44261</v>
      </c>
    </row>
    <row r="20" spans="1:6" ht="17.149999999999999" customHeight="1" x14ac:dyDescent="0.3">
      <c r="A20" s="36">
        <v>15</v>
      </c>
      <c r="B20" s="33">
        <v>164473</v>
      </c>
      <c r="C20" s="33">
        <v>81967</v>
      </c>
      <c r="D20" s="33">
        <v>13082</v>
      </c>
      <c r="E20" s="33">
        <v>26462</v>
      </c>
      <c r="F20" s="33">
        <v>42962</v>
      </c>
    </row>
    <row r="21" spans="1:6" ht="17.149999999999999" customHeight="1" x14ac:dyDescent="0.3">
      <c r="A21" s="36">
        <v>16</v>
      </c>
      <c r="B21" s="33">
        <v>162080</v>
      </c>
      <c r="C21" s="33">
        <v>79537</v>
      </c>
      <c r="D21" s="33">
        <v>13118</v>
      </c>
      <c r="E21" s="33">
        <v>25967</v>
      </c>
      <c r="F21" s="33">
        <v>43458</v>
      </c>
    </row>
    <row r="22" spans="1:6" ht="17.149999999999999" customHeight="1" thickBot="1" x14ac:dyDescent="0.35">
      <c r="A22" s="37">
        <v>17</v>
      </c>
      <c r="B22" s="35">
        <v>155689</v>
      </c>
      <c r="C22" s="35">
        <v>75721</v>
      </c>
      <c r="D22" s="35">
        <v>12537</v>
      </c>
      <c r="E22" s="35">
        <v>25391</v>
      </c>
      <c r="F22" s="35">
        <v>42040</v>
      </c>
    </row>
    <row r="23" spans="1:6" ht="17.149999999999999" customHeight="1" x14ac:dyDescent="0.3"/>
    <row r="24" spans="1:6" ht="17.149999999999999" customHeight="1" x14ac:dyDescent="0.3"/>
  </sheetData>
  <mergeCells count="1">
    <mergeCell ref="A1:F1"/>
  </mergeCells>
  <pageMargins left="0.7" right="0.7" top="0.75" bottom="0.75" header="0.3" footer="0.3"/>
  <pageSetup paperSize="9" orientation="portrait" r:id="rId1"/>
  <headerFooter>
    <oddFooter>&amp;C23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4F79-D78F-4E35-8F36-A225DED6CE00}">
  <dimension ref="A1:J43"/>
  <sheetViews>
    <sheetView rightToLeft="1" zoomScaleNormal="100" workbookViewId="0">
      <selection activeCell="A2" sqref="A2"/>
    </sheetView>
  </sheetViews>
  <sheetFormatPr defaultRowHeight="14" x14ac:dyDescent="0.3"/>
  <cols>
    <col min="1" max="1" width="20.83203125" customWidth="1"/>
    <col min="2" max="3" width="10.83203125" bestFit="1" customWidth="1"/>
    <col min="4" max="6" width="9.83203125" bestFit="1" customWidth="1"/>
  </cols>
  <sheetData>
    <row r="1" spans="1:10" ht="17.149999999999999" customHeight="1" x14ac:dyDescent="0.3">
      <c r="A1" s="123" t="s">
        <v>511</v>
      </c>
      <c r="B1" s="123"/>
      <c r="C1" s="123"/>
      <c r="D1" s="123"/>
      <c r="E1" s="123"/>
      <c r="F1" s="123"/>
      <c r="J1" s="23"/>
    </row>
    <row r="2" spans="1:10" ht="17.149999999999999" customHeight="1" thickBot="1" x14ac:dyDescent="0.35">
      <c r="A2" s="1"/>
      <c r="B2" s="2"/>
      <c r="C2" s="3"/>
      <c r="D2" s="3"/>
      <c r="E2" s="3"/>
      <c r="F2" s="3"/>
    </row>
    <row r="3" spans="1:10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10" ht="17.149999999999999" customHeight="1" thickTop="1" x14ac:dyDescent="0.3">
      <c r="A4" s="127" t="s">
        <v>6</v>
      </c>
      <c r="B4" s="127"/>
      <c r="C4" s="127"/>
      <c r="D4" s="127"/>
      <c r="E4" s="127"/>
      <c r="F4" s="127"/>
    </row>
    <row r="5" spans="1:10" ht="17.149999999999999" customHeight="1" x14ac:dyDescent="0.3">
      <c r="A5" s="32" t="s">
        <v>1</v>
      </c>
      <c r="B5" s="33">
        <v>301862</v>
      </c>
      <c r="C5" s="33">
        <v>133470</v>
      </c>
      <c r="D5" s="33">
        <v>22654</v>
      </c>
      <c r="E5" s="33">
        <v>47639</v>
      </c>
      <c r="F5" s="33">
        <v>98099</v>
      </c>
    </row>
    <row r="6" spans="1:10" ht="17.149999999999999" customHeight="1" x14ac:dyDescent="0.3">
      <c r="A6" s="32" t="s">
        <v>11</v>
      </c>
      <c r="B6" s="33">
        <v>179730</v>
      </c>
      <c r="C6" s="33">
        <v>88025</v>
      </c>
      <c r="D6" s="33">
        <v>15549</v>
      </c>
      <c r="E6" s="33">
        <v>31873</v>
      </c>
      <c r="F6" s="33">
        <v>44283</v>
      </c>
    </row>
    <row r="7" spans="1:10" ht="17.149999999999999" customHeight="1" x14ac:dyDescent="0.3">
      <c r="A7" s="32" t="s">
        <v>12</v>
      </c>
      <c r="B7" s="33">
        <v>3698</v>
      </c>
      <c r="C7" s="33">
        <v>1122</v>
      </c>
      <c r="D7" s="33">
        <v>228</v>
      </c>
      <c r="E7" s="33">
        <v>1077</v>
      </c>
      <c r="F7" s="33">
        <v>1271</v>
      </c>
    </row>
    <row r="8" spans="1:10" ht="17.149999999999999" customHeight="1" x14ac:dyDescent="0.3">
      <c r="A8" s="32" t="s">
        <v>13</v>
      </c>
      <c r="B8" s="33">
        <v>6253</v>
      </c>
      <c r="C8" s="33">
        <v>1475</v>
      </c>
      <c r="D8" s="33">
        <v>343</v>
      </c>
      <c r="E8" s="33">
        <v>1139</v>
      </c>
      <c r="F8" s="33">
        <v>3296</v>
      </c>
    </row>
    <row r="9" spans="1:10" ht="17.149999999999999" customHeight="1" x14ac:dyDescent="0.3">
      <c r="A9" s="32" t="s">
        <v>14</v>
      </c>
      <c r="B9" s="33">
        <v>74339</v>
      </c>
      <c r="C9" s="33">
        <v>31345</v>
      </c>
      <c r="D9" s="33">
        <v>4275</v>
      </c>
      <c r="E9" s="33">
        <v>9653</v>
      </c>
      <c r="F9" s="33">
        <v>29066</v>
      </c>
    </row>
    <row r="10" spans="1:10" ht="17.149999999999999" customHeight="1" x14ac:dyDescent="0.3">
      <c r="A10" s="32" t="s">
        <v>15</v>
      </c>
      <c r="B10" s="33">
        <v>12361</v>
      </c>
      <c r="C10" s="33">
        <v>3978</v>
      </c>
      <c r="D10" s="33">
        <v>897</v>
      </c>
      <c r="E10" s="33">
        <v>1737</v>
      </c>
      <c r="F10" s="33">
        <v>5749</v>
      </c>
    </row>
    <row r="11" spans="1:10" ht="17.149999999999999" customHeight="1" x14ac:dyDescent="0.3">
      <c r="A11" s="32" t="s">
        <v>16</v>
      </c>
      <c r="B11" s="33">
        <v>9058</v>
      </c>
      <c r="C11" s="33">
        <v>3029</v>
      </c>
      <c r="D11" s="33">
        <v>558</v>
      </c>
      <c r="E11" s="33">
        <v>768</v>
      </c>
      <c r="F11" s="33">
        <v>4703</v>
      </c>
    </row>
    <row r="12" spans="1:10" ht="17.149999999999999" customHeight="1" x14ac:dyDescent="0.3">
      <c r="A12" s="32" t="s">
        <v>17</v>
      </c>
      <c r="B12" s="33">
        <v>7140</v>
      </c>
      <c r="C12" s="33">
        <v>2130</v>
      </c>
      <c r="D12" s="33">
        <v>380</v>
      </c>
      <c r="E12" s="33">
        <v>598</v>
      </c>
      <c r="F12" s="33">
        <v>4032</v>
      </c>
    </row>
    <row r="13" spans="1:10" ht="17.149999999999999" customHeight="1" x14ac:dyDescent="0.3">
      <c r="A13" s="32" t="s">
        <v>18</v>
      </c>
      <c r="B13" s="33">
        <v>4640</v>
      </c>
      <c r="C13" s="33">
        <v>1198</v>
      </c>
      <c r="D13" s="33">
        <v>217</v>
      </c>
      <c r="E13" s="33">
        <v>372</v>
      </c>
      <c r="F13" s="33">
        <v>2853</v>
      </c>
    </row>
    <row r="14" spans="1:10" ht="17.149999999999999" customHeight="1" x14ac:dyDescent="0.3">
      <c r="A14" s="32" t="s">
        <v>19</v>
      </c>
      <c r="B14" s="33">
        <v>2977</v>
      </c>
      <c r="C14" s="33">
        <v>746</v>
      </c>
      <c r="D14" s="33">
        <v>127</v>
      </c>
      <c r="E14" s="33">
        <v>270</v>
      </c>
      <c r="F14" s="33">
        <v>1834</v>
      </c>
    </row>
    <row r="15" spans="1:10" ht="17.149999999999999" customHeight="1" x14ac:dyDescent="0.3">
      <c r="A15" s="32" t="s">
        <v>20</v>
      </c>
      <c r="B15" s="33">
        <v>1325</v>
      </c>
      <c r="C15" s="33">
        <v>332</v>
      </c>
      <c r="D15" s="33">
        <v>65</v>
      </c>
      <c r="E15" s="33">
        <v>115</v>
      </c>
      <c r="F15" s="33">
        <v>813</v>
      </c>
    </row>
    <row r="16" spans="1:10" ht="17.149999999999999" customHeight="1" x14ac:dyDescent="0.3">
      <c r="A16" s="32" t="s">
        <v>21</v>
      </c>
      <c r="B16" s="33">
        <v>341</v>
      </c>
      <c r="C16" s="33">
        <v>90</v>
      </c>
      <c r="D16" s="33">
        <v>15</v>
      </c>
      <c r="E16" s="33">
        <v>37</v>
      </c>
      <c r="F16" s="33">
        <v>199</v>
      </c>
    </row>
    <row r="17" spans="1:6" ht="17.149999999999999" customHeight="1" x14ac:dyDescent="0.3">
      <c r="A17" s="128" t="s">
        <v>7</v>
      </c>
      <c r="B17" s="128"/>
      <c r="C17" s="128"/>
      <c r="D17" s="128"/>
      <c r="E17" s="128"/>
      <c r="F17" s="128"/>
    </row>
    <row r="18" spans="1:6" ht="17.149999999999999" customHeight="1" x14ac:dyDescent="0.3">
      <c r="A18" s="38" t="s">
        <v>27</v>
      </c>
      <c r="B18" s="36"/>
      <c r="C18" s="36"/>
      <c r="D18" s="36"/>
      <c r="E18" s="36"/>
      <c r="F18" s="36"/>
    </row>
    <row r="19" spans="1:6" ht="17.149999999999999" customHeight="1" x14ac:dyDescent="0.3">
      <c r="A19" s="32" t="s">
        <v>1</v>
      </c>
      <c r="B19" s="39">
        <v>100</v>
      </c>
      <c r="C19" s="39">
        <v>44.215568703579784</v>
      </c>
      <c r="D19" s="39">
        <v>7.5047538279081172</v>
      </c>
      <c r="E19" s="39">
        <v>15.781714823329866</v>
      </c>
      <c r="F19" s="39">
        <v>32.497962645182241</v>
      </c>
    </row>
    <row r="20" spans="1:6" ht="17.149999999999999" customHeight="1" x14ac:dyDescent="0.3">
      <c r="A20" s="32" t="s">
        <v>11</v>
      </c>
      <c r="B20" s="39">
        <v>100</v>
      </c>
      <c r="C20" s="39">
        <v>48.976242140989264</v>
      </c>
      <c r="D20" s="39">
        <v>8.6513102987815067</v>
      </c>
      <c r="E20" s="39">
        <v>17.733822956657207</v>
      </c>
      <c r="F20" s="39">
        <v>24.638624603572023</v>
      </c>
    </row>
    <row r="21" spans="1:6" ht="17.149999999999999" customHeight="1" x14ac:dyDescent="0.3">
      <c r="A21" s="32" t="s">
        <v>12</v>
      </c>
      <c r="B21" s="39">
        <v>100</v>
      </c>
      <c r="C21" s="39">
        <v>30.340724716062738</v>
      </c>
      <c r="D21" s="39">
        <v>6.1654948620876153</v>
      </c>
      <c r="E21" s="39">
        <v>29.123850730124389</v>
      </c>
      <c r="F21" s="39">
        <v>34.369929691725261</v>
      </c>
    </row>
    <row r="22" spans="1:6" ht="17.149999999999999" customHeight="1" x14ac:dyDescent="0.3">
      <c r="A22" s="32" t="s">
        <v>13</v>
      </c>
      <c r="B22" s="39">
        <v>100</v>
      </c>
      <c r="C22" s="39">
        <v>23.588677434831283</v>
      </c>
      <c r="D22" s="39">
        <v>5.4853670238285623</v>
      </c>
      <c r="E22" s="39">
        <v>18.215256676795139</v>
      </c>
      <c r="F22" s="39">
        <v>52.710698864545016</v>
      </c>
    </row>
    <row r="23" spans="1:6" ht="17.149999999999999" customHeight="1" x14ac:dyDescent="0.3">
      <c r="A23" s="32" t="s">
        <v>14</v>
      </c>
      <c r="B23" s="39">
        <v>100</v>
      </c>
      <c r="C23" s="39">
        <v>42.164947066815536</v>
      </c>
      <c r="D23" s="39">
        <v>5.7506826833828812</v>
      </c>
      <c r="E23" s="39">
        <v>12.985108758525135</v>
      </c>
      <c r="F23" s="39">
        <v>39.099261491276451</v>
      </c>
    </row>
    <row r="24" spans="1:6" ht="17.149999999999999" customHeight="1" x14ac:dyDescent="0.3">
      <c r="A24" s="32" t="s">
        <v>15</v>
      </c>
      <c r="B24" s="39">
        <v>100</v>
      </c>
      <c r="C24" s="39">
        <v>32.181862308874685</v>
      </c>
      <c r="D24" s="39">
        <v>7.256694442197233</v>
      </c>
      <c r="E24" s="39">
        <v>14.052261143920393</v>
      </c>
      <c r="F24" s="39">
        <v>46.509182105007682</v>
      </c>
    </row>
    <row r="25" spans="1:6" ht="17.149999999999999" customHeight="1" x14ac:dyDescent="0.3">
      <c r="A25" s="32" t="s">
        <v>16</v>
      </c>
      <c r="B25" s="39">
        <v>100</v>
      </c>
      <c r="C25" s="39">
        <v>33.440052991830427</v>
      </c>
      <c r="D25" s="39">
        <v>6.1603002870390808</v>
      </c>
      <c r="E25" s="39">
        <v>8.4786928681828222</v>
      </c>
      <c r="F25" s="39">
        <v>51.920953852947669</v>
      </c>
    </row>
    <row r="26" spans="1:6" ht="17.149999999999999" customHeight="1" x14ac:dyDescent="0.3">
      <c r="A26" s="32" t="s">
        <v>17</v>
      </c>
      <c r="B26" s="39">
        <v>100</v>
      </c>
      <c r="C26" s="39">
        <v>29.831932773109244</v>
      </c>
      <c r="D26" s="39">
        <v>5.322128851540616</v>
      </c>
      <c r="E26" s="39">
        <v>8.3753501400560211</v>
      </c>
      <c r="F26" s="39">
        <v>56.470588235294116</v>
      </c>
    </row>
    <row r="27" spans="1:6" ht="17.149999999999999" customHeight="1" x14ac:dyDescent="0.3">
      <c r="A27" s="32" t="s">
        <v>18</v>
      </c>
      <c r="B27" s="39">
        <v>100</v>
      </c>
      <c r="C27" s="39">
        <v>25.818965517241377</v>
      </c>
      <c r="D27" s="39">
        <v>4.6767241379310347</v>
      </c>
      <c r="E27" s="39">
        <v>8.0172413793103434</v>
      </c>
      <c r="F27" s="39">
        <v>61.487068965517246</v>
      </c>
    </row>
    <row r="28" spans="1:6" ht="17.149999999999999" customHeight="1" x14ac:dyDescent="0.3">
      <c r="A28" s="32" t="s">
        <v>19</v>
      </c>
      <c r="B28" s="39">
        <v>100</v>
      </c>
      <c r="C28" s="39">
        <v>25.058784010749076</v>
      </c>
      <c r="D28" s="39">
        <v>4.2660396372186762</v>
      </c>
      <c r="E28" s="39">
        <v>9.0695330870003374</v>
      </c>
      <c r="F28" s="39">
        <v>61.605643265031908</v>
      </c>
    </row>
    <row r="29" spans="1:6" ht="17.149999999999999" customHeight="1" x14ac:dyDescent="0.3">
      <c r="A29" s="32" t="s">
        <v>20</v>
      </c>
      <c r="B29" s="39">
        <v>100</v>
      </c>
      <c r="C29" s="39">
        <v>25.056603773584907</v>
      </c>
      <c r="D29" s="39">
        <v>4.9056603773584913</v>
      </c>
      <c r="E29" s="39">
        <v>8.6792452830188669</v>
      </c>
      <c r="F29" s="39">
        <v>61.358490566037737</v>
      </c>
    </row>
    <row r="30" spans="1:6" ht="17.149999999999999" customHeight="1" x14ac:dyDescent="0.3">
      <c r="A30" s="32" t="s">
        <v>21</v>
      </c>
      <c r="B30" s="39">
        <v>100</v>
      </c>
      <c r="C30" s="39">
        <v>26.392961876832842</v>
      </c>
      <c r="D30" s="39">
        <v>4.3988269794721413</v>
      </c>
      <c r="E30" s="39">
        <v>10.850439882697946</v>
      </c>
      <c r="F30" s="39">
        <v>58.357771260997069</v>
      </c>
    </row>
    <row r="31" spans="1:6" ht="17.149999999999999" customHeight="1" x14ac:dyDescent="0.3">
      <c r="A31" s="38" t="s">
        <v>28</v>
      </c>
      <c r="B31" s="39"/>
      <c r="C31" s="39"/>
      <c r="D31" s="39"/>
      <c r="E31" s="39"/>
      <c r="F31" s="39"/>
    </row>
    <row r="32" spans="1:6" ht="17.149999999999999" customHeight="1" x14ac:dyDescent="0.3">
      <c r="A32" s="32" t="s">
        <v>1</v>
      </c>
      <c r="B32" s="39">
        <v>99.999999999999986</v>
      </c>
      <c r="C32" s="39">
        <v>99.999999999999986</v>
      </c>
      <c r="D32" s="39">
        <v>100</v>
      </c>
      <c r="E32" s="39">
        <v>100.00000000000001</v>
      </c>
      <c r="F32" s="39">
        <v>100</v>
      </c>
    </row>
    <row r="33" spans="1:6" ht="17.149999999999999" customHeight="1" x14ac:dyDescent="0.3">
      <c r="A33" s="32" t="s">
        <v>11</v>
      </c>
      <c r="B33" s="39">
        <v>59.540452259641818</v>
      </c>
      <c r="C33" s="39">
        <v>65.95115007117704</v>
      </c>
      <c r="D33" s="39">
        <v>68.636885318266096</v>
      </c>
      <c r="E33" s="39">
        <v>66.905266693255527</v>
      </c>
      <c r="F33" s="39">
        <v>45.141132937134934</v>
      </c>
    </row>
    <row r="34" spans="1:6" ht="17.149999999999999" customHeight="1" x14ac:dyDescent="0.3">
      <c r="A34" s="32" t="s">
        <v>12</v>
      </c>
      <c r="B34" s="39">
        <v>1.2250631083077697</v>
      </c>
      <c r="C34" s="39">
        <v>0.84063834569566198</v>
      </c>
      <c r="D34" s="39">
        <v>1.0064447779641563</v>
      </c>
      <c r="E34" s="39">
        <v>2.2607527446000124</v>
      </c>
      <c r="F34" s="39">
        <v>1.2956299248718133</v>
      </c>
    </row>
    <row r="35" spans="1:6" ht="17.149999999999999" customHeight="1" x14ac:dyDescent="0.3">
      <c r="A35" s="32" t="s">
        <v>13</v>
      </c>
      <c r="B35" s="39">
        <v>2.0714763699968901</v>
      </c>
      <c r="C35" s="39">
        <v>1.1051172548138157</v>
      </c>
      <c r="D35" s="39">
        <v>1.5140813984285337</v>
      </c>
      <c r="E35" s="39">
        <v>2.3908982136484811</v>
      </c>
      <c r="F35" s="39">
        <v>3.3598711505723808</v>
      </c>
    </row>
    <row r="36" spans="1:6" ht="17.149999999999999" customHeight="1" x14ac:dyDescent="0.3">
      <c r="A36" s="32" t="s">
        <v>14</v>
      </c>
      <c r="B36" s="39">
        <v>24.626816227282667</v>
      </c>
      <c r="C36" s="39">
        <v>23.484678204840041</v>
      </c>
      <c r="D36" s="39">
        <v>18.870839586827934</v>
      </c>
      <c r="E36" s="39">
        <v>20.262809882659166</v>
      </c>
      <c r="F36" s="39">
        <v>29.629252082080349</v>
      </c>
    </row>
    <row r="37" spans="1:6" ht="17.149999999999999" customHeight="1" x14ac:dyDescent="0.3">
      <c r="A37" s="32" t="s">
        <v>15</v>
      </c>
      <c r="B37" s="39">
        <v>4.0949175451033915</v>
      </c>
      <c r="C37" s="39">
        <v>2.9804450438300742</v>
      </c>
      <c r="D37" s="39">
        <v>3.9595656396221415</v>
      </c>
      <c r="E37" s="39">
        <v>3.6461722538256467</v>
      </c>
      <c r="F37" s="39">
        <v>5.8604063242234883</v>
      </c>
    </row>
    <row r="38" spans="1:6" ht="17.149999999999999" customHeight="1" x14ac:dyDescent="0.3">
      <c r="A38" s="32" t="s">
        <v>16</v>
      </c>
      <c r="B38" s="39">
        <v>3.0007089332211407</v>
      </c>
      <c r="C38" s="39">
        <v>2.2694238405634226</v>
      </c>
      <c r="D38" s="39">
        <v>2.4631411671228043</v>
      </c>
      <c r="E38" s="39">
        <v>1.6121245198261926</v>
      </c>
      <c r="F38" s="39">
        <v>4.7941365355406269</v>
      </c>
    </row>
    <row r="39" spans="1:6" ht="17.149999999999999" customHeight="1" x14ac:dyDescent="0.3">
      <c r="A39" s="32" t="s">
        <v>17</v>
      </c>
      <c r="B39" s="39">
        <v>2.3653192518435575</v>
      </c>
      <c r="C39" s="39">
        <v>1.5958642391548663</v>
      </c>
      <c r="D39" s="39">
        <v>1.6774079632735941</v>
      </c>
      <c r="E39" s="39">
        <v>1.2552740401771658</v>
      </c>
      <c r="F39" s="39">
        <v>4.1101336405060191</v>
      </c>
    </row>
    <row r="40" spans="1:6" ht="17.149999999999999" customHeight="1" x14ac:dyDescent="0.3">
      <c r="A40" s="32" t="s">
        <v>18</v>
      </c>
      <c r="B40" s="39">
        <v>1.5371262364921721</v>
      </c>
      <c r="C40" s="39">
        <v>0.89757998051996701</v>
      </c>
      <c r="D40" s="39">
        <v>0.95788823165886827</v>
      </c>
      <c r="E40" s="39">
        <v>0.78087281429081212</v>
      </c>
      <c r="F40" s="39">
        <v>2.9082865268759113</v>
      </c>
    </row>
    <row r="41" spans="1:6" ht="17.149999999999999" customHeight="1" x14ac:dyDescent="0.3">
      <c r="A41" s="32" t="s">
        <v>19</v>
      </c>
      <c r="B41" s="39">
        <v>0.98621224268043006</v>
      </c>
      <c r="C41" s="39">
        <v>0.55892709972278409</v>
      </c>
      <c r="D41" s="39">
        <v>0.56060739825196437</v>
      </c>
      <c r="E41" s="39">
        <v>0.56676252650139591</v>
      </c>
      <c r="F41" s="39">
        <v>1.8695399545357241</v>
      </c>
    </row>
    <row r="42" spans="1:6" ht="17.149999999999999" customHeight="1" x14ac:dyDescent="0.3">
      <c r="A42" s="32" t="s">
        <v>20</v>
      </c>
      <c r="B42" s="39">
        <v>0.43894229813623442</v>
      </c>
      <c r="C42" s="39">
        <v>0.2487450363377538</v>
      </c>
      <c r="D42" s="39">
        <v>0.28692504634943056</v>
      </c>
      <c r="E42" s="39">
        <v>0.24139885388022417</v>
      </c>
      <c r="F42" s="39">
        <v>0.82875462542941303</v>
      </c>
    </row>
    <row r="43" spans="1:6" ht="17.149999999999999" customHeight="1" thickBot="1" x14ac:dyDescent="0.35">
      <c r="A43" s="34" t="s">
        <v>21</v>
      </c>
      <c r="B43" s="40">
        <v>0.11296552729392902</v>
      </c>
      <c r="C43" s="40">
        <v>6.7430883344571813E-2</v>
      </c>
      <c r="D43" s="40">
        <v>6.6213472234483969E-2</v>
      </c>
      <c r="E43" s="40">
        <v>7.7667457335376472E-2</v>
      </c>
      <c r="F43" s="40">
        <v>0.20285629822933976</v>
      </c>
    </row>
  </sheetData>
  <mergeCells count="3">
    <mergeCell ref="A1:F1"/>
    <mergeCell ref="A4:F4"/>
    <mergeCell ref="A17:F17"/>
  </mergeCells>
  <pageMargins left="0.7" right="0.7" top="0.75" bottom="0.75" header="0.3" footer="0.3"/>
  <pageSetup paperSize="9" orientation="portrait" r:id="rId1"/>
  <headerFooter>
    <oddFooter>&amp;C24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1517-A1FB-47EE-9018-353B8E85F1AC}">
  <dimension ref="A1:F29"/>
  <sheetViews>
    <sheetView rightToLeft="1" zoomScaleNormal="100" workbookViewId="0">
      <selection activeCell="A2" sqref="A2"/>
    </sheetView>
  </sheetViews>
  <sheetFormatPr defaultRowHeight="14" x14ac:dyDescent="0.3"/>
  <cols>
    <col min="1" max="1" width="13.5" customWidth="1"/>
    <col min="2" max="2" width="12.33203125" customWidth="1"/>
    <col min="3" max="3" width="12.83203125" customWidth="1"/>
    <col min="4" max="4" width="11.33203125" customWidth="1"/>
    <col min="5" max="5" width="11.83203125" customWidth="1"/>
    <col min="6" max="6" width="12.08203125" customWidth="1"/>
  </cols>
  <sheetData>
    <row r="1" spans="1:6" ht="17.149999999999999" customHeight="1" x14ac:dyDescent="0.3">
      <c r="A1" s="123" t="s">
        <v>512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/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30">
        <v>2024</v>
      </c>
      <c r="B4" s="130"/>
      <c r="C4" s="130"/>
      <c r="D4" s="130"/>
      <c r="E4" s="130"/>
      <c r="F4" s="130"/>
    </row>
    <row r="5" spans="1:6" ht="17.149999999999999" customHeight="1" x14ac:dyDescent="0.3">
      <c r="A5" s="29" t="s">
        <v>29</v>
      </c>
    </row>
    <row r="6" spans="1:6" ht="17.149999999999999" customHeight="1" x14ac:dyDescent="0.3">
      <c r="A6" s="30" t="s">
        <v>30</v>
      </c>
      <c r="B6" s="9">
        <v>179730</v>
      </c>
      <c r="C6" s="9">
        <v>88025</v>
      </c>
      <c r="D6" s="9">
        <v>15549</v>
      </c>
      <c r="E6" s="9">
        <v>31873</v>
      </c>
      <c r="F6" s="9">
        <v>44283</v>
      </c>
    </row>
    <row r="7" spans="1:6" ht="17.149999999999999" customHeight="1" x14ac:dyDescent="0.3">
      <c r="A7" s="30" t="s">
        <v>31</v>
      </c>
      <c r="B7" s="9">
        <v>51598</v>
      </c>
      <c r="C7" s="9">
        <v>31929</v>
      </c>
      <c r="D7" s="9">
        <v>3805</v>
      </c>
      <c r="E7" s="9">
        <v>4674</v>
      </c>
      <c r="F7" s="9">
        <v>11190</v>
      </c>
    </row>
    <row r="8" spans="1:6" ht="17.149999999999999" customHeight="1" x14ac:dyDescent="0.3">
      <c r="A8" s="30" t="s">
        <v>32</v>
      </c>
      <c r="B8" s="9">
        <v>128132</v>
      </c>
      <c r="C8" s="9">
        <v>56096</v>
      </c>
      <c r="D8" s="9">
        <v>11744</v>
      </c>
      <c r="E8" s="9">
        <v>27199</v>
      </c>
      <c r="F8" s="9">
        <v>33093</v>
      </c>
    </row>
    <row r="9" spans="1:6" ht="17.149999999999999" customHeight="1" x14ac:dyDescent="0.3">
      <c r="A9" s="29" t="s">
        <v>33</v>
      </c>
    </row>
    <row r="10" spans="1:6" ht="17.149999999999999" customHeight="1" x14ac:dyDescent="0.3">
      <c r="A10" s="30" t="s">
        <v>30</v>
      </c>
      <c r="B10" s="12">
        <v>18.567505532647633</v>
      </c>
      <c r="C10" s="12">
        <v>17.910397349362924</v>
      </c>
      <c r="D10" s="12">
        <v>21.296324196097661</v>
      </c>
      <c r="E10" s="12">
        <v>23.402972712807866</v>
      </c>
      <c r="F10" s="12">
        <v>32.515101830429224</v>
      </c>
    </row>
    <row r="11" spans="1:6" ht="17.149999999999999" customHeight="1" x14ac:dyDescent="0.3">
      <c r="A11" s="30" t="s">
        <v>31</v>
      </c>
      <c r="B11" s="12">
        <v>5.3304743252298028</v>
      </c>
      <c r="C11" s="12">
        <v>6.4965757110799078</v>
      </c>
      <c r="D11" s="12">
        <v>5.2114292601550964</v>
      </c>
      <c r="E11" s="12">
        <v>3.4319171229461913</v>
      </c>
      <c r="F11" s="12">
        <v>8.216335602432153</v>
      </c>
    </row>
    <row r="12" spans="1:6" ht="17.149999999999999" customHeight="1" x14ac:dyDescent="0.3">
      <c r="A12" s="30" t="s">
        <v>32</v>
      </c>
      <c r="B12" s="12">
        <v>13.237031207417829</v>
      </c>
      <c r="C12" s="12">
        <v>11.41382163828302</v>
      </c>
      <c r="D12" s="12">
        <v>16.084894935942561</v>
      </c>
      <c r="E12" s="12">
        <v>19.971055589861674</v>
      </c>
      <c r="F12" s="12">
        <v>24.298766227997071</v>
      </c>
    </row>
    <row r="13" spans="1:6" ht="17.149999999999999" customHeight="1" x14ac:dyDescent="0.3">
      <c r="A13" s="130">
        <v>2023</v>
      </c>
      <c r="B13" s="130"/>
      <c r="C13" s="130"/>
      <c r="D13" s="130"/>
      <c r="E13" s="130"/>
      <c r="F13" s="130"/>
    </row>
    <row r="14" spans="1:6" ht="17.149999999999999" customHeight="1" x14ac:dyDescent="0.3">
      <c r="A14" s="29" t="s">
        <v>29</v>
      </c>
    </row>
    <row r="15" spans="1:6" ht="17.149999999999999" customHeight="1" x14ac:dyDescent="0.3">
      <c r="A15" s="30" t="s">
        <v>30</v>
      </c>
      <c r="B15" s="9">
        <v>184260</v>
      </c>
      <c r="C15" s="9">
        <v>92229</v>
      </c>
      <c r="D15" s="9">
        <v>15936</v>
      </c>
      <c r="E15" s="9">
        <v>31486</v>
      </c>
      <c r="F15" s="9">
        <v>44609</v>
      </c>
    </row>
    <row r="16" spans="1:6" ht="17.149999999999999" customHeight="1" x14ac:dyDescent="0.3">
      <c r="A16" s="30" t="s">
        <v>31</v>
      </c>
      <c r="B16" s="9">
        <v>46167</v>
      </c>
      <c r="C16" s="9">
        <v>29166</v>
      </c>
      <c r="D16" s="9">
        <v>3375</v>
      </c>
      <c r="E16" s="9">
        <v>3939</v>
      </c>
      <c r="F16" s="9">
        <v>9687</v>
      </c>
    </row>
    <row r="17" spans="1:6" ht="17.149999999999999" customHeight="1" x14ac:dyDescent="0.3">
      <c r="A17" s="30" t="s">
        <v>32</v>
      </c>
      <c r="B17" s="9">
        <v>138093</v>
      </c>
      <c r="C17" s="9">
        <v>63063</v>
      </c>
      <c r="D17" s="9">
        <v>12561</v>
      </c>
      <c r="E17" s="9">
        <v>27547</v>
      </c>
      <c r="F17" s="9">
        <v>34922</v>
      </c>
    </row>
    <row r="18" spans="1:6" ht="17.149999999999999" customHeight="1" x14ac:dyDescent="0.3">
      <c r="A18" s="29" t="s">
        <v>33</v>
      </c>
    </row>
    <row r="19" spans="1:6" ht="17.149999999999999" customHeight="1" x14ac:dyDescent="0.3">
      <c r="A19" s="30" t="s">
        <v>30</v>
      </c>
      <c r="B19" s="12">
        <v>19.261683550171011</v>
      </c>
      <c r="C19" s="12">
        <v>18.91551770177762</v>
      </c>
      <c r="D19" s="12">
        <v>22.007189346620137</v>
      </c>
      <c r="E19" s="12">
        <v>23.640161395194486</v>
      </c>
      <c r="F19" s="12">
        <v>16.933968191061656</v>
      </c>
    </row>
    <row r="20" spans="1:6" ht="17.149999999999999" customHeight="1" x14ac:dyDescent="0.3">
      <c r="A20" s="30" t="s">
        <v>31</v>
      </c>
      <c r="B20" s="12">
        <v>4.8260834932201506</v>
      </c>
      <c r="C20" s="12">
        <v>5.9817409848317356</v>
      </c>
      <c r="D20" s="12">
        <v>4.6607846413681573</v>
      </c>
      <c r="E20" s="12">
        <v>2.9574603231808125</v>
      </c>
      <c r="F20" s="12">
        <v>3.6772702787960787</v>
      </c>
    </row>
    <row r="21" spans="1:6" ht="17.149999999999999" customHeight="1" thickBot="1" x14ac:dyDescent="0.35">
      <c r="A21" s="31" t="s">
        <v>32</v>
      </c>
      <c r="B21" s="25">
        <v>14.435600056950859</v>
      </c>
      <c r="C21" s="25">
        <v>12.933776716945887</v>
      </c>
      <c r="D21" s="25">
        <v>17.346404705251977</v>
      </c>
      <c r="E21" s="25">
        <v>20.682701072013671</v>
      </c>
      <c r="F21" s="25">
        <v>13.256697912265578</v>
      </c>
    </row>
    <row r="22" spans="1:6" ht="17.149999999999999" customHeight="1" x14ac:dyDescent="0.3"/>
    <row r="23" spans="1:6" ht="17.149999999999999" customHeight="1" x14ac:dyDescent="0.3"/>
    <row r="24" spans="1:6" ht="17.149999999999999" customHeight="1" x14ac:dyDescent="0.3"/>
    <row r="25" spans="1:6" ht="17.149999999999999" customHeight="1" x14ac:dyDescent="0.3"/>
    <row r="26" spans="1:6" ht="17.149999999999999" customHeight="1" x14ac:dyDescent="0.3"/>
    <row r="27" spans="1:6" ht="17.149999999999999" customHeight="1" x14ac:dyDescent="0.3"/>
    <row r="28" spans="1:6" ht="17.149999999999999" customHeight="1" x14ac:dyDescent="0.3"/>
    <row r="29" spans="1:6" ht="17.149999999999999" customHeight="1" x14ac:dyDescent="0.3"/>
  </sheetData>
  <mergeCells count="3">
    <mergeCell ref="A1:F1"/>
    <mergeCell ref="A4:F4"/>
    <mergeCell ref="A13:F13"/>
  </mergeCells>
  <pageMargins left="0.7" right="0.7" top="0.75" bottom="0.75" header="0.3" footer="0.3"/>
  <pageSetup paperSize="9" orientation="portrait" r:id="rId1"/>
  <headerFooter>
    <oddFooter>&amp;C25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47AD-6619-4E8B-9B32-01B8800D35C5}">
  <dimension ref="A1:G42"/>
  <sheetViews>
    <sheetView rightToLeft="1" zoomScaleNormal="100" workbookViewId="0">
      <selection sqref="A1:F1"/>
    </sheetView>
  </sheetViews>
  <sheetFormatPr defaultRowHeight="14" x14ac:dyDescent="0.3"/>
  <cols>
    <col min="1" max="1" width="10.33203125" customWidth="1"/>
    <col min="2" max="2" width="10.75" customWidth="1"/>
    <col min="3" max="3" width="11.75" customWidth="1"/>
    <col min="4" max="4" width="11.83203125" customWidth="1"/>
    <col min="5" max="5" width="10.83203125" customWidth="1"/>
    <col min="6" max="6" width="11.58203125" customWidth="1"/>
  </cols>
  <sheetData>
    <row r="1" spans="1:6" ht="17.149999999999999" customHeight="1" x14ac:dyDescent="0.3">
      <c r="A1" s="123" t="s">
        <v>513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31" t="s">
        <v>34</v>
      </c>
      <c r="B4" s="131"/>
      <c r="C4" s="131"/>
      <c r="D4" s="131"/>
      <c r="E4" s="131"/>
      <c r="F4" s="131"/>
    </row>
    <row r="5" spans="1:6" ht="17.149999999999999" customHeight="1" x14ac:dyDescent="0.3">
      <c r="A5" s="9" t="s">
        <v>1</v>
      </c>
      <c r="B5" s="9">
        <v>58118</v>
      </c>
      <c r="C5" s="9">
        <v>11892</v>
      </c>
      <c r="D5" s="9">
        <v>3097</v>
      </c>
      <c r="E5" s="9">
        <v>3724</v>
      </c>
      <c r="F5" s="9">
        <v>39405</v>
      </c>
    </row>
    <row r="6" spans="1:6" ht="17.149999999999999" customHeight="1" x14ac:dyDescent="0.3">
      <c r="A6" s="9" t="s">
        <v>11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ht="17.149999999999999" customHeight="1" x14ac:dyDescent="0.3">
      <c r="A7" s="9" t="s">
        <v>12</v>
      </c>
      <c r="B7" s="9">
        <v>2397</v>
      </c>
      <c r="C7" s="9">
        <v>468</v>
      </c>
      <c r="D7" s="9">
        <v>157</v>
      </c>
      <c r="E7" s="9">
        <v>179</v>
      </c>
      <c r="F7" s="9">
        <v>1593</v>
      </c>
    </row>
    <row r="8" spans="1:6" ht="17.149999999999999" customHeight="1" x14ac:dyDescent="0.3">
      <c r="A8" s="9" t="s">
        <v>13</v>
      </c>
      <c r="B8" s="9">
        <v>6183</v>
      </c>
      <c r="C8" s="9">
        <v>1217</v>
      </c>
      <c r="D8" s="9">
        <v>327</v>
      </c>
      <c r="E8" s="9">
        <v>436</v>
      </c>
      <c r="F8" s="9">
        <v>4203</v>
      </c>
    </row>
    <row r="9" spans="1:6" ht="17.149999999999999" customHeight="1" x14ac:dyDescent="0.3">
      <c r="A9" s="9" t="s">
        <v>14</v>
      </c>
      <c r="B9" s="9">
        <v>6924</v>
      </c>
      <c r="C9" s="9">
        <v>1700</v>
      </c>
      <c r="D9" s="9">
        <v>335</v>
      </c>
      <c r="E9" s="9">
        <v>531</v>
      </c>
      <c r="F9" s="9">
        <v>4358</v>
      </c>
    </row>
    <row r="10" spans="1:6" ht="17.149999999999999" customHeight="1" x14ac:dyDescent="0.3">
      <c r="A10" s="9" t="s">
        <v>15</v>
      </c>
      <c r="B10" s="9">
        <v>11784</v>
      </c>
      <c r="C10" s="9">
        <v>2451</v>
      </c>
      <c r="D10" s="9">
        <v>776</v>
      </c>
      <c r="E10" s="9">
        <v>633</v>
      </c>
      <c r="F10" s="9">
        <v>7924</v>
      </c>
    </row>
    <row r="11" spans="1:6" ht="17.149999999999999" customHeight="1" x14ac:dyDescent="0.3">
      <c r="A11" s="9" t="s">
        <v>16</v>
      </c>
      <c r="B11" s="9">
        <v>11467</v>
      </c>
      <c r="C11" s="9">
        <v>2254</v>
      </c>
      <c r="D11" s="9">
        <v>645</v>
      </c>
      <c r="E11" s="9">
        <v>683</v>
      </c>
      <c r="F11" s="9">
        <v>7885</v>
      </c>
    </row>
    <row r="12" spans="1:6" ht="17.149999999999999" customHeight="1" x14ac:dyDescent="0.3">
      <c r="A12" s="9" t="s">
        <v>17</v>
      </c>
      <c r="B12" s="9">
        <v>7885</v>
      </c>
      <c r="C12" s="9">
        <v>1465</v>
      </c>
      <c r="D12" s="9">
        <v>359</v>
      </c>
      <c r="E12" s="9">
        <v>451</v>
      </c>
      <c r="F12" s="9">
        <v>5610</v>
      </c>
    </row>
    <row r="13" spans="1:6" ht="17.149999999999999" customHeight="1" x14ac:dyDescent="0.3">
      <c r="A13" s="9" t="s">
        <v>18</v>
      </c>
      <c r="B13" s="9">
        <v>5633</v>
      </c>
      <c r="C13" s="9">
        <v>1081</v>
      </c>
      <c r="D13" s="9">
        <v>241</v>
      </c>
      <c r="E13" s="9">
        <v>337</v>
      </c>
      <c r="F13" s="9">
        <v>3974</v>
      </c>
    </row>
    <row r="14" spans="1:6" ht="17.149999999999999" customHeight="1" x14ac:dyDescent="0.3">
      <c r="A14" s="9" t="s">
        <v>19</v>
      </c>
      <c r="B14" s="9">
        <v>3864</v>
      </c>
      <c r="C14" s="9">
        <v>819</v>
      </c>
      <c r="D14" s="9">
        <v>163</v>
      </c>
      <c r="E14" s="9">
        <v>323</v>
      </c>
      <c r="F14" s="9">
        <v>2559</v>
      </c>
    </row>
    <row r="15" spans="1:6" ht="17.149999999999999" customHeight="1" x14ac:dyDescent="0.3">
      <c r="A15" s="9" t="s">
        <v>20</v>
      </c>
      <c r="B15" s="9">
        <v>1600</v>
      </c>
      <c r="C15" s="9">
        <v>342</v>
      </c>
      <c r="D15" s="9">
        <v>74</v>
      </c>
      <c r="E15" s="9">
        <v>98</v>
      </c>
      <c r="F15" s="9">
        <v>1086</v>
      </c>
    </row>
    <row r="16" spans="1:6" ht="17.149999999999999" customHeight="1" x14ac:dyDescent="0.3">
      <c r="A16" s="9" t="s">
        <v>21</v>
      </c>
      <c r="B16" s="9">
        <v>381</v>
      </c>
      <c r="C16" s="9">
        <v>95</v>
      </c>
      <c r="D16" s="9">
        <v>20</v>
      </c>
      <c r="E16" s="9">
        <v>53</v>
      </c>
      <c r="F16" s="9">
        <v>213</v>
      </c>
    </row>
    <row r="17" spans="1:7" ht="17.149999999999999" customHeight="1" x14ac:dyDescent="0.3">
      <c r="A17" s="128" t="s">
        <v>22</v>
      </c>
      <c r="B17" s="128"/>
      <c r="C17" s="128"/>
      <c r="D17" s="128"/>
      <c r="E17" s="128"/>
      <c r="F17" s="128"/>
    </row>
    <row r="18" spans="1:7" ht="17.149999999999999" customHeight="1" x14ac:dyDescent="0.3">
      <c r="A18" s="9" t="s">
        <v>1</v>
      </c>
      <c r="B18" s="9">
        <v>29136</v>
      </c>
      <c r="C18" s="9">
        <v>6021</v>
      </c>
      <c r="D18" s="9">
        <v>1611</v>
      </c>
      <c r="E18" s="9">
        <v>1808</v>
      </c>
      <c r="F18" s="9">
        <v>19696</v>
      </c>
    </row>
    <row r="19" spans="1:7" ht="17.149999999999999" customHeight="1" x14ac:dyDescent="0.3">
      <c r="A19" s="9" t="s">
        <v>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7" ht="17.149999999999999" customHeight="1" x14ac:dyDescent="0.3">
      <c r="A20" s="9" t="s">
        <v>12</v>
      </c>
      <c r="B20" s="9">
        <v>1231</v>
      </c>
      <c r="C20" s="9">
        <v>233</v>
      </c>
      <c r="D20" s="9">
        <v>75</v>
      </c>
      <c r="E20" s="9">
        <v>95</v>
      </c>
      <c r="F20" s="9">
        <v>828</v>
      </c>
    </row>
    <row r="21" spans="1:7" ht="17.149999999999999" customHeight="1" x14ac:dyDescent="0.3">
      <c r="A21" s="9" t="s">
        <v>13</v>
      </c>
      <c r="B21" s="9">
        <v>3166</v>
      </c>
      <c r="C21" s="9">
        <v>616</v>
      </c>
      <c r="D21" s="9">
        <v>160</v>
      </c>
      <c r="E21" s="9">
        <v>228</v>
      </c>
      <c r="F21" s="9">
        <v>2162</v>
      </c>
    </row>
    <row r="22" spans="1:7" ht="17.149999999999999" customHeight="1" x14ac:dyDescent="0.3">
      <c r="A22" s="9" t="s">
        <v>14</v>
      </c>
      <c r="B22" s="9">
        <v>3711</v>
      </c>
      <c r="C22" s="9">
        <v>950</v>
      </c>
      <c r="D22" s="9">
        <v>205</v>
      </c>
      <c r="E22" s="9">
        <v>249</v>
      </c>
      <c r="F22" s="9">
        <v>2307</v>
      </c>
    </row>
    <row r="23" spans="1:7" ht="17.149999999999999" customHeight="1" x14ac:dyDescent="0.3">
      <c r="A23" s="9" t="s">
        <v>15</v>
      </c>
      <c r="B23" s="9">
        <v>6028</v>
      </c>
      <c r="C23" s="9">
        <v>1296</v>
      </c>
      <c r="D23" s="9">
        <v>405</v>
      </c>
      <c r="E23" s="9">
        <v>339</v>
      </c>
      <c r="F23" s="9">
        <v>3988</v>
      </c>
      <c r="G23" s="9"/>
    </row>
    <row r="24" spans="1:7" ht="17.149999999999999" customHeight="1" x14ac:dyDescent="0.3">
      <c r="A24" s="9" t="s">
        <v>16</v>
      </c>
      <c r="B24" s="9">
        <v>5802</v>
      </c>
      <c r="C24" s="9">
        <v>1161</v>
      </c>
      <c r="D24" s="9">
        <v>345</v>
      </c>
      <c r="E24" s="9">
        <v>330</v>
      </c>
      <c r="F24" s="9">
        <v>3966</v>
      </c>
    </row>
    <row r="25" spans="1:7" ht="17.149999999999999" customHeight="1" x14ac:dyDescent="0.3">
      <c r="A25" s="9" t="s">
        <v>17</v>
      </c>
      <c r="B25" s="9">
        <v>3970</v>
      </c>
      <c r="C25" s="9">
        <v>756</v>
      </c>
      <c r="D25" s="9">
        <v>195</v>
      </c>
      <c r="E25" s="9">
        <v>223</v>
      </c>
      <c r="F25" s="9">
        <v>2796</v>
      </c>
    </row>
    <row r="26" spans="1:7" ht="17.149999999999999" customHeight="1" x14ac:dyDescent="0.3">
      <c r="A26" s="9" t="s">
        <v>18</v>
      </c>
      <c r="B26" s="9">
        <v>2697</v>
      </c>
      <c r="C26" s="9">
        <v>483</v>
      </c>
      <c r="D26" s="9">
        <v>110</v>
      </c>
      <c r="E26" s="9">
        <v>144</v>
      </c>
      <c r="F26" s="9">
        <v>1960</v>
      </c>
    </row>
    <row r="27" spans="1:7" ht="17.149999999999999" customHeight="1" x14ac:dyDescent="0.3">
      <c r="A27" s="9" t="s">
        <v>19</v>
      </c>
      <c r="B27" s="9">
        <v>1711</v>
      </c>
      <c r="C27" s="9">
        <v>360</v>
      </c>
      <c r="D27" s="9">
        <v>70</v>
      </c>
      <c r="E27" s="9">
        <v>135</v>
      </c>
      <c r="F27" s="9">
        <v>1146</v>
      </c>
    </row>
    <row r="28" spans="1:7" ht="17.149999999999999" customHeight="1" x14ac:dyDescent="0.3">
      <c r="A28" s="9" t="s">
        <v>20</v>
      </c>
      <c r="B28" s="9">
        <v>675</v>
      </c>
      <c r="C28" s="9">
        <v>132</v>
      </c>
      <c r="D28" s="9">
        <v>34</v>
      </c>
      <c r="E28" s="9">
        <v>49</v>
      </c>
      <c r="F28" s="9">
        <v>460</v>
      </c>
    </row>
    <row r="29" spans="1:7" ht="17.149999999999999" customHeight="1" x14ac:dyDescent="0.3">
      <c r="A29" s="9" t="s">
        <v>21</v>
      </c>
      <c r="B29" s="9">
        <v>145</v>
      </c>
      <c r="C29" s="9">
        <v>34</v>
      </c>
      <c r="D29" s="9">
        <v>12</v>
      </c>
      <c r="E29" s="9">
        <v>16</v>
      </c>
      <c r="F29" s="9">
        <v>83</v>
      </c>
    </row>
    <row r="30" spans="1:7" ht="17.149999999999999" customHeight="1" x14ac:dyDescent="0.3">
      <c r="A30" s="128" t="s">
        <v>23</v>
      </c>
      <c r="B30" s="128"/>
      <c r="C30" s="128"/>
      <c r="D30" s="128"/>
      <c r="E30" s="128"/>
      <c r="F30" s="128"/>
    </row>
    <row r="31" spans="1:7" ht="17.149999999999999" customHeight="1" x14ac:dyDescent="0.3">
      <c r="A31" s="9" t="s">
        <v>1</v>
      </c>
      <c r="B31" s="9">
        <v>28982</v>
      </c>
      <c r="C31" s="9">
        <v>5871</v>
      </c>
      <c r="D31" s="9">
        <v>1486</v>
      </c>
      <c r="E31" s="9">
        <v>1916</v>
      </c>
      <c r="F31" s="9">
        <v>19709</v>
      </c>
    </row>
    <row r="32" spans="1:7" ht="17.149999999999999" customHeight="1" x14ac:dyDescent="0.3">
      <c r="A32" s="9" t="s">
        <v>11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</row>
    <row r="33" spans="1:6" ht="17.149999999999999" customHeight="1" x14ac:dyDescent="0.3">
      <c r="A33" s="9" t="s">
        <v>12</v>
      </c>
      <c r="B33" s="9">
        <v>1166</v>
      </c>
      <c r="C33" s="9">
        <v>235</v>
      </c>
      <c r="D33" s="9">
        <v>82</v>
      </c>
      <c r="E33" s="9">
        <v>84</v>
      </c>
      <c r="F33" s="9">
        <v>765</v>
      </c>
    </row>
    <row r="34" spans="1:6" ht="17.149999999999999" customHeight="1" x14ac:dyDescent="0.3">
      <c r="A34" s="9" t="s">
        <v>13</v>
      </c>
      <c r="B34" s="9">
        <v>3017</v>
      </c>
      <c r="C34" s="9">
        <v>601</v>
      </c>
      <c r="D34" s="9">
        <v>167</v>
      </c>
      <c r="E34" s="9">
        <v>208</v>
      </c>
      <c r="F34" s="9">
        <v>2041</v>
      </c>
    </row>
    <row r="35" spans="1:6" ht="17.149999999999999" customHeight="1" x14ac:dyDescent="0.3">
      <c r="A35" s="9" t="s">
        <v>14</v>
      </c>
      <c r="B35" s="9">
        <v>3213</v>
      </c>
      <c r="C35" s="9">
        <v>750</v>
      </c>
      <c r="D35" s="9">
        <v>130</v>
      </c>
      <c r="E35" s="9">
        <v>282</v>
      </c>
      <c r="F35" s="9">
        <v>2051</v>
      </c>
    </row>
    <row r="36" spans="1:6" ht="17.149999999999999" customHeight="1" x14ac:dyDescent="0.3">
      <c r="A36" s="9" t="s">
        <v>15</v>
      </c>
      <c r="B36" s="9">
        <v>5756</v>
      </c>
      <c r="C36" s="9">
        <v>1155</v>
      </c>
      <c r="D36" s="9">
        <v>371</v>
      </c>
      <c r="E36" s="9">
        <v>294</v>
      </c>
      <c r="F36" s="9">
        <v>3936</v>
      </c>
    </row>
    <row r="37" spans="1:6" ht="17.149999999999999" customHeight="1" x14ac:dyDescent="0.3">
      <c r="A37" s="9" t="s">
        <v>16</v>
      </c>
      <c r="B37" s="9">
        <v>5665</v>
      </c>
      <c r="C37" s="9">
        <v>1093</v>
      </c>
      <c r="D37" s="9">
        <v>300</v>
      </c>
      <c r="E37" s="9">
        <v>353</v>
      </c>
      <c r="F37" s="9">
        <v>3919</v>
      </c>
    </row>
    <row r="38" spans="1:6" ht="17.149999999999999" customHeight="1" x14ac:dyDescent="0.3">
      <c r="A38" s="9" t="s">
        <v>17</v>
      </c>
      <c r="B38" s="9">
        <v>3915</v>
      </c>
      <c r="C38" s="9">
        <v>709</v>
      </c>
      <c r="D38" s="9">
        <v>164</v>
      </c>
      <c r="E38" s="9">
        <v>228</v>
      </c>
      <c r="F38" s="9">
        <v>2814</v>
      </c>
    </row>
    <row r="39" spans="1:6" ht="17.149999999999999" customHeight="1" x14ac:dyDescent="0.3">
      <c r="A39" s="9" t="s">
        <v>18</v>
      </c>
      <c r="B39" s="9">
        <v>2936</v>
      </c>
      <c r="C39" s="9">
        <v>598</v>
      </c>
      <c r="D39" s="9">
        <v>131</v>
      </c>
      <c r="E39" s="9">
        <v>193</v>
      </c>
      <c r="F39" s="9">
        <v>2014</v>
      </c>
    </row>
    <row r="40" spans="1:6" ht="17.149999999999999" customHeight="1" x14ac:dyDescent="0.3">
      <c r="A40" s="9" t="s">
        <v>19</v>
      </c>
      <c r="B40" s="9">
        <v>2153</v>
      </c>
      <c r="C40" s="9">
        <v>459</v>
      </c>
      <c r="D40" s="9">
        <v>93</v>
      </c>
      <c r="E40" s="9">
        <v>188</v>
      </c>
      <c r="F40" s="9">
        <v>1413</v>
      </c>
    </row>
    <row r="41" spans="1:6" ht="17.149999999999999" customHeight="1" x14ac:dyDescent="0.3">
      <c r="A41" s="9" t="s">
        <v>20</v>
      </c>
      <c r="B41" s="9">
        <v>925</v>
      </c>
      <c r="C41" s="9">
        <v>210</v>
      </c>
      <c r="D41" s="9">
        <v>40</v>
      </c>
      <c r="E41" s="9">
        <v>49</v>
      </c>
      <c r="F41" s="9">
        <v>626</v>
      </c>
    </row>
    <row r="42" spans="1:6" ht="17.149999999999999" customHeight="1" x14ac:dyDescent="0.3">
      <c r="A42" s="9" t="s">
        <v>21</v>
      </c>
      <c r="B42" s="9">
        <v>236</v>
      </c>
      <c r="C42" s="9">
        <v>61</v>
      </c>
      <c r="D42" s="9">
        <v>8</v>
      </c>
      <c r="E42" s="9">
        <v>37</v>
      </c>
      <c r="F42" s="9">
        <v>130</v>
      </c>
    </row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  <headerFooter>
    <oddFooter>&amp;C26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8285-8651-47F1-9EE3-B5F6441D6439}">
  <dimension ref="A1:G43"/>
  <sheetViews>
    <sheetView rightToLeft="1" zoomScaleNormal="100" workbookViewId="0">
      <selection activeCell="A2" sqref="A2"/>
    </sheetView>
  </sheetViews>
  <sheetFormatPr defaultRowHeight="14" x14ac:dyDescent="0.3"/>
  <cols>
    <col min="1" max="1" width="10.33203125" customWidth="1"/>
    <col min="2" max="2" width="10.75" customWidth="1"/>
    <col min="3" max="3" width="11.75" customWidth="1"/>
    <col min="4" max="4" width="11.83203125" customWidth="1"/>
    <col min="5" max="5" width="10.83203125" customWidth="1"/>
    <col min="6" max="6" width="11.58203125" customWidth="1"/>
  </cols>
  <sheetData>
    <row r="1" spans="1:6" ht="17.149999999999999" customHeight="1" x14ac:dyDescent="0.3">
      <c r="A1" s="123" t="s">
        <v>514</v>
      </c>
      <c r="B1" s="123"/>
      <c r="C1" s="123"/>
      <c r="D1" s="123"/>
      <c r="E1" s="123"/>
      <c r="F1" s="123"/>
    </row>
    <row r="2" spans="1:6" ht="17.149999999999999" customHeight="1" thickBot="1" x14ac:dyDescent="0.35">
      <c r="A2" s="1"/>
      <c r="B2" s="2"/>
      <c r="C2" s="3"/>
      <c r="D2" s="3"/>
      <c r="E2" s="3"/>
      <c r="F2" s="3"/>
    </row>
    <row r="3" spans="1:6" ht="17.149999999999999" customHeight="1" thickTop="1" thickBot="1" x14ac:dyDescent="0.35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31" t="s">
        <v>34</v>
      </c>
      <c r="B4" s="131"/>
      <c r="C4" s="131"/>
      <c r="D4" s="131"/>
      <c r="E4" s="131"/>
      <c r="F4" s="131"/>
    </row>
    <row r="5" spans="1:6" ht="17.149999999999999" customHeight="1" x14ac:dyDescent="0.3">
      <c r="A5" s="9" t="s">
        <v>1</v>
      </c>
      <c r="B5" s="9">
        <v>26687</v>
      </c>
      <c r="C5" s="9">
        <v>4925</v>
      </c>
      <c r="D5" s="9">
        <v>1442</v>
      </c>
      <c r="E5" s="9">
        <v>2070</v>
      </c>
      <c r="F5" s="9">
        <v>18250</v>
      </c>
    </row>
    <row r="6" spans="1:6" ht="17.149999999999999" customHeight="1" x14ac:dyDescent="0.3">
      <c r="A6" s="9" t="s">
        <v>11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ht="17.149999999999999" customHeight="1" x14ac:dyDescent="0.3">
      <c r="A7" s="9" t="s">
        <v>12</v>
      </c>
      <c r="B7" s="9">
        <v>937</v>
      </c>
      <c r="C7" s="9">
        <v>160</v>
      </c>
      <c r="D7" s="9">
        <v>51</v>
      </c>
      <c r="E7" s="9">
        <v>149</v>
      </c>
      <c r="F7" s="9">
        <v>577</v>
      </c>
    </row>
    <row r="8" spans="1:6" ht="17.149999999999999" customHeight="1" x14ac:dyDescent="0.3">
      <c r="A8" s="9" t="s">
        <v>13</v>
      </c>
      <c r="B8" s="9">
        <v>2532</v>
      </c>
      <c r="C8" s="9">
        <v>399</v>
      </c>
      <c r="D8" s="9">
        <v>136</v>
      </c>
      <c r="E8" s="9">
        <v>237</v>
      </c>
      <c r="F8" s="9">
        <v>1760</v>
      </c>
    </row>
    <row r="9" spans="1:6" ht="17.149999999999999" customHeight="1" x14ac:dyDescent="0.3">
      <c r="A9" s="9" t="s">
        <v>14</v>
      </c>
      <c r="B9" s="9">
        <v>4011</v>
      </c>
      <c r="C9" s="9">
        <v>901</v>
      </c>
      <c r="D9" s="9">
        <v>245</v>
      </c>
      <c r="E9" s="9">
        <v>420</v>
      </c>
      <c r="F9" s="9">
        <v>2445</v>
      </c>
    </row>
    <row r="10" spans="1:6" ht="17.149999999999999" customHeight="1" x14ac:dyDescent="0.3">
      <c r="A10" s="9" t="s">
        <v>15</v>
      </c>
      <c r="B10" s="9">
        <v>4466</v>
      </c>
      <c r="C10" s="9">
        <v>825</v>
      </c>
      <c r="D10" s="9">
        <v>370</v>
      </c>
      <c r="E10" s="9">
        <v>320</v>
      </c>
      <c r="F10" s="9">
        <v>2951</v>
      </c>
    </row>
    <row r="11" spans="1:6" ht="17.149999999999999" customHeight="1" x14ac:dyDescent="0.3">
      <c r="A11" s="9" t="s">
        <v>16</v>
      </c>
      <c r="B11" s="9">
        <v>4422</v>
      </c>
      <c r="C11" s="9">
        <v>806</v>
      </c>
      <c r="D11" s="9">
        <v>225</v>
      </c>
      <c r="E11" s="9">
        <v>272</v>
      </c>
      <c r="F11" s="9">
        <v>3119</v>
      </c>
    </row>
    <row r="12" spans="1:6" ht="17.149999999999999" customHeight="1" x14ac:dyDescent="0.3">
      <c r="A12" s="9" t="s">
        <v>17</v>
      </c>
      <c r="B12" s="9">
        <v>3979</v>
      </c>
      <c r="C12" s="9">
        <v>655</v>
      </c>
      <c r="D12" s="9">
        <v>160</v>
      </c>
      <c r="E12" s="9">
        <v>197</v>
      </c>
      <c r="F12" s="9">
        <v>2967</v>
      </c>
    </row>
    <row r="13" spans="1:6" ht="17.149999999999999" customHeight="1" x14ac:dyDescent="0.3">
      <c r="A13" s="9" t="s">
        <v>18</v>
      </c>
      <c r="B13" s="9">
        <v>3248</v>
      </c>
      <c r="C13" s="9">
        <v>586</v>
      </c>
      <c r="D13" s="9">
        <v>128</v>
      </c>
      <c r="E13" s="9">
        <v>211</v>
      </c>
      <c r="F13" s="9">
        <v>2323</v>
      </c>
    </row>
    <row r="14" spans="1:6" ht="17.149999999999999" customHeight="1" x14ac:dyDescent="0.3">
      <c r="A14" s="9" t="s">
        <v>19</v>
      </c>
      <c r="B14" s="9">
        <v>2052</v>
      </c>
      <c r="C14" s="9">
        <v>383</v>
      </c>
      <c r="D14" s="9">
        <v>86</v>
      </c>
      <c r="E14" s="9">
        <v>173</v>
      </c>
      <c r="F14" s="9">
        <v>1410</v>
      </c>
    </row>
    <row r="15" spans="1:6" ht="17.149999999999999" customHeight="1" x14ac:dyDescent="0.3">
      <c r="A15" s="9" t="s">
        <v>20</v>
      </c>
      <c r="B15" s="9">
        <v>823</v>
      </c>
      <c r="C15" s="9">
        <v>168</v>
      </c>
      <c r="D15" s="9">
        <v>32</v>
      </c>
      <c r="E15" s="9">
        <v>65</v>
      </c>
      <c r="F15" s="9">
        <v>558</v>
      </c>
    </row>
    <row r="16" spans="1:6" ht="17.149999999999999" customHeight="1" x14ac:dyDescent="0.3">
      <c r="A16" s="9" t="s">
        <v>21</v>
      </c>
      <c r="B16" s="9">
        <v>217</v>
      </c>
      <c r="C16" s="9">
        <v>42</v>
      </c>
      <c r="D16" s="9">
        <v>9</v>
      </c>
      <c r="E16" s="9">
        <v>26</v>
      </c>
      <c r="F16" s="9">
        <v>140</v>
      </c>
    </row>
    <row r="17" spans="1:7" ht="17.149999999999999" customHeight="1" x14ac:dyDescent="0.3">
      <c r="A17" s="125" t="s">
        <v>22</v>
      </c>
      <c r="B17" s="125"/>
      <c r="C17" s="125"/>
      <c r="D17" s="125"/>
      <c r="E17" s="125"/>
      <c r="F17" s="125"/>
    </row>
    <row r="18" spans="1:7" ht="17.149999999999999" customHeight="1" x14ac:dyDescent="0.3">
      <c r="A18" s="9" t="s">
        <v>1</v>
      </c>
      <c r="B18" s="9">
        <v>12730</v>
      </c>
      <c r="C18" s="9">
        <v>2391</v>
      </c>
      <c r="D18" s="9">
        <v>716</v>
      </c>
      <c r="E18" s="9">
        <v>934</v>
      </c>
      <c r="F18" s="9">
        <v>8689</v>
      </c>
    </row>
    <row r="19" spans="1:7" ht="17.149999999999999" customHeight="1" x14ac:dyDescent="0.3">
      <c r="A19" s="9" t="s">
        <v>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7" ht="17.149999999999999" customHeight="1" x14ac:dyDescent="0.3">
      <c r="A20" s="9" t="s">
        <v>12</v>
      </c>
      <c r="B20" s="9">
        <v>482</v>
      </c>
      <c r="C20" s="9">
        <v>73</v>
      </c>
      <c r="D20" s="9">
        <v>29</v>
      </c>
      <c r="E20" s="9">
        <v>66</v>
      </c>
      <c r="F20" s="9">
        <v>314</v>
      </c>
    </row>
    <row r="21" spans="1:7" ht="17.149999999999999" customHeight="1" x14ac:dyDescent="0.3">
      <c r="A21" s="9" t="s">
        <v>13</v>
      </c>
      <c r="B21" s="9">
        <v>1252</v>
      </c>
      <c r="C21" s="9">
        <v>200</v>
      </c>
      <c r="D21" s="9">
        <v>68</v>
      </c>
      <c r="E21" s="9">
        <v>120</v>
      </c>
      <c r="F21" s="9">
        <v>864</v>
      </c>
    </row>
    <row r="22" spans="1:7" ht="17.149999999999999" customHeight="1" x14ac:dyDescent="0.3">
      <c r="A22" s="9" t="s">
        <v>14</v>
      </c>
      <c r="B22" s="9">
        <v>1964</v>
      </c>
      <c r="C22" s="9">
        <v>476</v>
      </c>
      <c r="D22" s="9">
        <v>139</v>
      </c>
      <c r="E22" s="9">
        <v>145</v>
      </c>
      <c r="F22" s="9">
        <v>1204</v>
      </c>
    </row>
    <row r="23" spans="1:7" ht="17.149999999999999" customHeight="1" x14ac:dyDescent="0.3">
      <c r="A23" s="9" t="s">
        <v>15</v>
      </c>
      <c r="B23" s="9">
        <v>2130</v>
      </c>
      <c r="C23" s="9">
        <v>403</v>
      </c>
      <c r="D23" s="9">
        <v>179</v>
      </c>
      <c r="E23" s="9">
        <v>163</v>
      </c>
      <c r="F23" s="9">
        <v>1385</v>
      </c>
      <c r="G23" s="9"/>
    </row>
    <row r="24" spans="1:7" ht="17.149999999999999" customHeight="1" x14ac:dyDescent="0.3">
      <c r="A24" s="9" t="s">
        <v>16</v>
      </c>
      <c r="B24" s="9">
        <v>2103</v>
      </c>
      <c r="C24" s="9">
        <v>404</v>
      </c>
      <c r="D24" s="9">
        <v>114</v>
      </c>
      <c r="E24" s="9">
        <v>124</v>
      </c>
      <c r="F24" s="9">
        <v>1461</v>
      </c>
    </row>
    <row r="25" spans="1:7" ht="17.149999999999999" customHeight="1" x14ac:dyDescent="0.3">
      <c r="A25" s="9" t="s">
        <v>17</v>
      </c>
      <c r="B25" s="9">
        <v>1824</v>
      </c>
      <c r="C25" s="9">
        <v>298</v>
      </c>
      <c r="D25" s="9">
        <v>70</v>
      </c>
      <c r="E25" s="9">
        <v>93</v>
      </c>
      <c r="F25" s="9">
        <v>1363</v>
      </c>
    </row>
    <row r="26" spans="1:7" ht="17.149999999999999" customHeight="1" x14ac:dyDescent="0.3">
      <c r="A26" s="9" t="s">
        <v>18</v>
      </c>
      <c r="B26" s="9">
        <v>1583</v>
      </c>
      <c r="C26" s="9">
        <v>284</v>
      </c>
      <c r="D26" s="9">
        <v>64</v>
      </c>
      <c r="E26" s="9">
        <v>95</v>
      </c>
      <c r="F26" s="9">
        <v>1140</v>
      </c>
    </row>
    <row r="27" spans="1:7" ht="17.149999999999999" customHeight="1" x14ac:dyDescent="0.3">
      <c r="A27" s="9" t="s">
        <v>19</v>
      </c>
      <c r="B27" s="9">
        <v>948</v>
      </c>
      <c r="C27" s="9">
        <v>173</v>
      </c>
      <c r="D27" s="9">
        <v>34</v>
      </c>
      <c r="E27" s="9">
        <v>87</v>
      </c>
      <c r="F27" s="9">
        <v>654</v>
      </c>
    </row>
    <row r="28" spans="1:7" ht="17.149999999999999" customHeight="1" x14ac:dyDescent="0.3">
      <c r="A28" s="9" t="s">
        <v>20</v>
      </c>
      <c r="B28" s="9">
        <v>366</v>
      </c>
      <c r="C28" s="9">
        <v>66</v>
      </c>
      <c r="D28" s="9">
        <v>14</v>
      </c>
      <c r="E28" s="9">
        <v>32</v>
      </c>
      <c r="F28" s="9">
        <v>254</v>
      </c>
    </row>
    <row r="29" spans="1:7" ht="17.149999999999999" customHeight="1" x14ac:dyDescent="0.3">
      <c r="A29" s="9" t="s">
        <v>21</v>
      </c>
      <c r="B29" s="9">
        <v>78</v>
      </c>
      <c r="C29" s="9">
        <v>14</v>
      </c>
      <c r="D29" s="9">
        <v>5</v>
      </c>
      <c r="E29" s="9">
        <v>9</v>
      </c>
      <c r="F29" s="9">
        <v>50</v>
      </c>
    </row>
    <row r="30" spans="1:7" ht="17.149999999999999" customHeight="1" x14ac:dyDescent="0.3">
      <c r="A30" s="125" t="s">
        <v>23</v>
      </c>
      <c r="B30" s="125"/>
      <c r="C30" s="125"/>
      <c r="D30" s="125"/>
      <c r="E30" s="125"/>
      <c r="F30" s="125"/>
    </row>
    <row r="31" spans="1:7" ht="17.149999999999999" customHeight="1" x14ac:dyDescent="0.3">
      <c r="A31" s="9" t="s">
        <v>1</v>
      </c>
      <c r="B31" s="9">
        <v>13957</v>
      </c>
      <c r="C31" s="9">
        <v>2534</v>
      </c>
      <c r="D31" s="9">
        <v>726</v>
      </c>
      <c r="E31" s="9">
        <v>1136</v>
      </c>
      <c r="F31" s="9">
        <v>9561</v>
      </c>
    </row>
    <row r="32" spans="1:7" ht="17.149999999999999" customHeight="1" x14ac:dyDescent="0.3">
      <c r="A32" s="9" t="s">
        <v>11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</row>
    <row r="33" spans="1:6" ht="17.149999999999999" customHeight="1" x14ac:dyDescent="0.3">
      <c r="A33" s="9" t="s">
        <v>12</v>
      </c>
      <c r="B33" s="9">
        <v>455</v>
      </c>
      <c r="C33" s="9">
        <v>87</v>
      </c>
      <c r="D33" s="9">
        <v>22</v>
      </c>
      <c r="E33" s="9">
        <v>83</v>
      </c>
      <c r="F33" s="9">
        <v>263</v>
      </c>
    </row>
    <row r="34" spans="1:6" ht="17.149999999999999" customHeight="1" x14ac:dyDescent="0.3">
      <c r="A34" s="9" t="s">
        <v>13</v>
      </c>
      <c r="B34" s="9">
        <v>1280</v>
      </c>
      <c r="C34" s="9">
        <v>199</v>
      </c>
      <c r="D34" s="9">
        <v>68</v>
      </c>
      <c r="E34" s="9">
        <v>117</v>
      </c>
      <c r="F34" s="9">
        <v>896</v>
      </c>
    </row>
    <row r="35" spans="1:6" ht="17.149999999999999" customHeight="1" x14ac:dyDescent="0.3">
      <c r="A35" s="9" t="s">
        <v>14</v>
      </c>
      <c r="B35" s="9">
        <v>2047</v>
      </c>
      <c r="C35" s="9">
        <v>425</v>
      </c>
      <c r="D35" s="9">
        <v>106</v>
      </c>
      <c r="E35" s="9">
        <v>275</v>
      </c>
      <c r="F35" s="9">
        <v>1241</v>
      </c>
    </row>
    <row r="36" spans="1:6" ht="17.149999999999999" customHeight="1" x14ac:dyDescent="0.3">
      <c r="A36" s="9" t="s">
        <v>15</v>
      </c>
      <c r="B36" s="9">
        <v>2336</v>
      </c>
      <c r="C36" s="9">
        <v>422</v>
      </c>
      <c r="D36" s="9">
        <v>191</v>
      </c>
      <c r="E36" s="9">
        <v>157</v>
      </c>
      <c r="F36" s="9">
        <v>1566</v>
      </c>
    </row>
    <row r="37" spans="1:6" ht="17.149999999999999" customHeight="1" x14ac:dyDescent="0.3">
      <c r="A37" s="9" t="s">
        <v>16</v>
      </c>
      <c r="B37" s="9">
        <v>2319</v>
      </c>
      <c r="C37" s="9">
        <v>402</v>
      </c>
      <c r="D37" s="9">
        <v>111</v>
      </c>
      <c r="E37" s="9">
        <v>148</v>
      </c>
      <c r="F37" s="9">
        <v>1658</v>
      </c>
    </row>
    <row r="38" spans="1:6" ht="17.149999999999999" customHeight="1" x14ac:dyDescent="0.3">
      <c r="A38" s="9" t="s">
        <v>17</v>
      </c>
      <c r="B38" s="9">
        <v>2155</v>
      </c>
      <c r="C38" s="9">
        <v>357</v>
      </c>
      <c r="D38" s="9">
        <v>90</v>
      </c>
      <c r="E38" s="9">
        <v>104</v>
      </c>
      <c r="F38" s="9">
        <v>1604</v>
      </c>
    </row>
    <row r="39" spans="1:6" ht="17.149999999999999" customHeight="1" x14ac:dyDescent="0.3">
      <c r="A39" s="9" t="s">
        <v>18</v>
      </c>
      <c r="B39" s="9">
        <v>1665</v>
      </c>
      <c r="C39" s="9">
        <v>302</v>
      </c>
      <c r="D39" s="9">
        <v>64</v>
      </c>
      <c r="E39" s="9">
        <v>116</v>
      </c>
      <c r="F39" s="9">
        <v>1183</v>
      </c>
    </row>
    <row r="40" spans="1:6" ht="17.149999999999999" customHeight="1" x14ac:dyDescent="0.3">
      <c r="A40" s="9" t="s">
        <v>19</v>
      </c>
      <c r="B40" s="9">
        <v>1104</v>
      </c>
      <c r="C40" s="9">
        <v>210</v>
      </c>
      <c r="D40" s="9">
        <v>52</v>
      </c>
      <c r="E40" s="9">
        <v>86</v>
      </c>
      <c r="F40" s="9">
        <v>756</v>
      </c>
    </row>
    <row r="41" spans="1:6" ht="17.149999999999999" customHeight="1" x14ac:dyDescent="0.3">
      <c r="A41" s="9" t="s">
        <v>20</v>
      </c>
      <c r="B41" s="9">
        <v>457</v>
      </c>
      <c r="C41" s="9">
        <v>102</v>
      </c>
      <c r="D41" s="9">
        <v>18</v>
      </c>
      <c r="E41" s="9">
        <v>33</v>
      </c>
      <c r="F41" s="9">
        <v>304</v>
      </c>
    </row>
    <row r="42" spans="1:6" ht="17.149999999999999" customHeight="1" x14ac:dyDescent="0.3">
      <c r="A42" s="9" t="s">
        <v>21</v>
      </c>
      <c r="B42" s="9">
        <v>139</v>
      </c>
      <c r="C42" s="9">
        <v>28</v>
      </c>
      <c r="D42" s="9">
        <v>4</v>
      </c>
      <c r="E42" s="9">
        <v>17</v>
      </c>
      <c r="F42" s="9">
        <v>90</v>
      </c>
    </row>
    <row r="43" spans="1:6" ht="17.149999999999999" customHeight="1" x14ac:dyDescent="0.3"/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  <headerFooter>
    <oddFooter>&amp;C27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6484-50E5-4777-9929-EBF5A8F044A9}">
  <dimension ref="A1:F31"/>
  <sheetViews>
    <sheetView rightToLeft="1" zoomScaleNormal="100" workbookViewId="0">
      <selection sqref="A1:F1"/>
    </sheetView>
  </sheetViews>
  <sheetFormatPr defaultRowHeight="14" x14ac:dyDescent="0.3"/>
  <cols>
    <col min="1" max="1" width="9.5" customWidth="1"/>
    <col min="2" max="3" width="11.25" customWidth="1"/>
    <col min="4" max="4" width="10.33203125" customWidth="1"/>
    <col min="5" max="5" width="10.58203125" customWidth="1"/>
    <col min="6" max="6" width="11.25" customWidth="1"/>
  </cols>
  <sheetData>
    <row r="1" spans="1:6" s="11" customFormat="1" ht="17.149999999999999" customHeight="1" x14ac:dyDescent="0.25">
      <c r="A1" s="123" t="s">
        <v>515</v>
      </c>
      <c r="B1" s="123"/>
      <c r="C1" s="123"/>
      <c r="D1" s="123"/>
      <c r="E1" s="123"/>
      <c r="F1" s="123"/>
    </row>
    <row r="2" spans="1:6" s="2" customFormat="1" ht="17.149999999999999" customHeight="1" thickBot="1" x14ac:dyDescent="0.3">
      <c r="A2" s="1"/>
      <c r="C2" s="3"/>
      <c r="D2" s="3"/>
      <c r="E2" s="3"/>
      <c r="F2" s="3"/>
    </row>
    <row r="3" spans="1:6" s="2" customFormat="1" ht="17.149999999999999" customHeight="1" thickTop="1" thickBot="1" x14ac:dyDescent="0.3">
      <c r="A3" s="4" t="s">
        <v>26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ht="17.149999999999999" customHeight="1" thickTop="1" x14ac:dyDescent="0.3">
      <c r="A4" s="125" t="s">
        <v>36</v>
      </c>
      <c r="B4" s="125"/>
      <c r="C4" s="125"/>
      <c r="D4" s="125"/>
      <c r="E4" s="125"/>
      <c r="F4" s="125"/>
    </row>
    <row r="5" spans="1:6" ht="17.149999999999999" customHeight="1" x14ac:dyDescent="0.3">
      <c r="A5" s="9" t="s">
        <v>1</v>
      </c>
      <c r="B5" s="9">
        <v>52210</v>
      </c>
      <c r="C5" s="9">
        <v>20126</v>
      </c>
      <c r="D5" s="9">
        <v>2791</v>
      </c>
      <c r="E5" s="9">
        <v>7220</v>
      </c>
      <c r="F5" s="9">
        <v>22073</v>
      </c>
    </row>
    <row r="6" spans="1:6" ht="17.149999999999999" customHeight="1" x14ac:dyDescent="0.3">
      <c r="A6" s="9" t="s">
        <v>35</v>
      </c>
      <c r="B6" s="9">
        <v>2113</v>
      </c>
      <c r="C6" s="9">
        <v>839</v>
      </c>
      <c r="D6" s="9">
        <v>111</v>
      </c>
      <c r="E6" s="9">
        <v>357</v>
      </c>
      <c r="F6" s="9">
        <v>806</v>
      </c>
    </row>
    <row r="7" spans="1:6" ht="17.149999999999999" customHeight="1" x14ac:dyDescent="0.3">
      <c r="A7" s="9" t="s">
        <v>13</v>
      </c>
      <c r="B7" s="9">
        <v>9112</v>
      </c>
      <c r="C7" s="9">
        <v>3598</v>
      </c>
      <c r="D7" s="9">
        <v>447</v>
      </c>
      <c r="E7" s="9">
        <v>1417</v>
      </c>
      <c r="F7" s="9">
        <v>3650</v>
      </c>
    </row>
    <row r="8" spans="1:6" ht="17.149999999999999" customHeight="1" x14ac:dyDescent="0.3">
      <c r="A8" s="9" t="s">
        <v>14</v>
      </c>
      <c r="B8" s="9">
        <v>7611</v>
      </c>
      <c r="C8" s="9">
        <v>3075</v>
      </c>
      <c r="D8" s="9">
        <v>502</v>
      </c>
      <c r="E8" s="9">
        <v>1248</v>
      </c>
      <c r="F8" s="9">
        <v>2786</v>
      </c>
    </row>
    <row r="9" spans="1:6" ht="17.149999999999999" customHeight="1" x14ac:dyDescent="0.3">
      <c r="A9" s="9" t="s">
        <v>15</v>
      </c>
      <c r="B9" s="9">
        <v>10995</v>
      </c>
      <c r="C9" s="9">
        <v>4472</v>
      </c>
      <c r="D9" s="9">
        <v>579</v>
      </c>
      <c r="E9" s="9">
        <v>1532</v>
      </c>
      <c r="F9" s="9">
        <v>4412</v>
      </c>
    </row>
    <row r="10" spans="1:6" ht="17.149999999999999" customHeight="1" x14ac:dyDescent="0.3">
      <c r="A10" s="9" t="s">
        <v>16</v>
      </c>
      <c r="B10" s="9">
        <v>8839</v>
      </c>
      <c r="C10" s="9">
        <v>3827</v>
      </c>
      <c r="D10" s="9">
        <v>412</v>
      </c>
      <c r="E10" s="9">
        <v>1002</v>
      </c>
      <c r="F10" s="9">
        <v>3598</v>
      </c>
    </row>
    <row r="11" spans="1:6" ht="17.149999999999999" customHeight="1" x14ac:dyDescent="0.3">
      <c r="A11" s="9" t="s">
        <v>17</v>
      </c>
      <c r="B11" s="9">
        <v>4620</v>
      </c>
      <c r="C11" s="9">
        <v>1539</v>
      </c>
      <c r="D11" s="9">
        <v>231</v>
      </c>
      <c r="E11" s="9">
        <v>553</v>
      </c>
      <c r="F11" s="9">
        <v>2297</v>
      </c>
    </row>
    <row r="12" spans="1:6" ht="17.149999999999999" customHeight="1" x14ac:dyDescent="0.3">
      <c r="A12" s="9" t="s">
        <v>18</v>
      </c>
      <c r="B12" s="9">
        <v>2934</v>
      </c>
      <c r="C12" s="9">
        <v>919</v>
      </c>
      <c r="D12" s="9">
        <v>146</v>
      </c>
      <c r="E12" s="9">
        <v>327</v>
      </c>
      <c r="F12" s="9">
        <v>1542</v>
      </c>
    </row>
    <row r="13" spans="1:6" ht="17.149999999999999" customHeight="1" x14ac:dyDescent="0.3">
      <c r="A13" s="9" t="s">
        <v>19</v>
      </c>
      <c r="B13" s="9">
        <v>3105</v>
      </c>
      <c r="C13" s="9">
        <v>910</v>
      </c>
      <c r="D13" s="9">
        <v>184</v>
      </c>
      <c r="E13" s="9">
        <v>402</v>
      </c>
      <c r="F13" s="9">
        <v>1609</v>
      </c>
    </row>
    <row r="14" spans="1:6" ht="17.149999999999999" customHeight="1" x14ac:dyDescent="0.3">
      <c r="A14" s="9" t="s">
        <v>20</v>
      </c>
      <c r="B14" s="9">
        <v>1926</v>
      </c>
      <c r="C14" s="9">
        <v>579</v>
      </c>
      <c r="D14" s="9">
        <v>112</v>
      </c>
      <c r="E14" s="9">
        <v>272</v>
      </c>
      <c r="F14" s="9">
        <v>963</v>
      </c>
    </row>
    <row r="15" spans="1:6" ht="17.149999999999999" customHeight="1" x14ac:dyDescent="0.3">
      <c r="A15" s="9" t="s">
        <v>21</v>
      </c>
      <c r="B15" s="9">
        <v>955</v>
      </c>
      <c r="C15" s="9">
        <v>368</v>
      </c>
      <c r="D15" s="9">
        <v>67</v>
      </c>
      <c r="E15" s="9">
        <v>110</v>
      </c>
      <c r="F15" s="9">
        <v>410</v>
      </c>
    </row>
    <row r="16" spans="1:6" ht="17.149999999999999" customHeight="1" x14ac:dyDescent="0.3">
      <c r="A16" s="125" t="s">
        <v>37</v>
      </c>
      <c r="B16" s="125"/>
      <c r="C16" s="125"/>
      <c r="D16" s="125"/>
      <c r="E16" s="125"/>
      <c r="F16" s="125"/>
    </row>
    <row r="17" spans="1:6" ht="17.149999999999999" customHeight="1" x14ac:dyDescent="0.3">
      <c r="A17" s="9" t="s">
        <v>1</v>
      </c>
      <c r="B17" s="9">
        <v>54018</v>
      </c>
      <c r="C17" s="9">
        <v>20798</v>
      </c>
      <c r="D17" s="9">
        <v>2857</v>
      </c>
      <c r="E17" s="9">
        <v>7406</v>
      </c>
      <c r="F17" s="9">
        <v>22957</v>
      </c>
    </row>
    <row r="18" spans="1:6" ht="17.149999999999999" customHeight="1" x14ac:dyDescent="0.3">
      <c r="A18" s="9" t="s">
        <v>35</v>
      </c>
      <c r="B18" s="9">
        <v>2239</v>
      </c>
      <c r="C18" s="9">
        <v>855</v>
      </c>
      <c r="D18" s="9">
        <v>120</v>
      </c>
      <c r="E18" s="9">
        <v>374</v>
      </c>
      <c r="F18" s="9">
        <v>890</v>
      </c>
    </row>
    <row r="19" spans="1:6" ht="17.149999999999999" customHeight="1" x14ac:dyDescent="0.3">
      <c r="A19" s="9" t="s">
        <v>13</v>
      </c>
      <c r="B19" s="9">
        <v>8835</v>
      </c>
      <c r="C19" s="9">
        <v>3434</v>
      </c>
      <c r="D19" s="9">
        <v>442</v>
      </c>
      <c r="E19" s="9">
        <v>1388</v>
      </c>
      <c r="F19" s="9">
        <v>3571</v>
      </c>
    </row>
    <row r="20" spans="1:6" ht="17.149999999999999" customHeight="1" x14ac:dyDescent="0.3">
      <c r="A20" s="9" t="s">
        <v>14</v>
      </c>
      <c r="B20" s="9">
        <v>8008</v>
      </c>
      <c r="C20" s="9">
        <v>3389</v>
      </c>
      <c r="D20" s="9">
        <v>545</v>
      </c>
      <c r="E20" s="9">
        <v>1284</v>
      </c>
      <c r="F20" s="9">
        <v>2790</v>
      </c>
    </row>
    <row r="21" spans="1:6" ht="17.149999999999999" customHeight="1" x14ac:dyDescent="0.3">
      <c r="A21" s="9" t="s">
        <v>15</v>
      </c>
      <c r="B21" s="9">
        <v>11763</v>
      </c>
      <c r="C21" s="9">
        <v>4761</v>
      </c>
      <c r="D21" s="9">
        <v>585</v>
      </c>
      <c r="E21" s="9">
        <v>1618</v>
      </c>
      <c r="F21" s="9">
        <v>4799</v>
      </c>
    </row>
    <row r="22" spans="1:6" ht="17.149999999999999" customHeight="1" x14ac:dyDescent="0.3">
      <c r="A22" s="9" t="s">
        <v>16</v>
      </c>
      <c r="B22" s="9">
        <v>9137</v>
      </c>
      <c r="C22" s="9">
        <v>3877</v>
      </c>
      <c r="D22" s="9">
        <v>433</v>
      </c>
      <c r="E22" s="9">
        <v>1026</v>
      </c>
      <c r="F22" s="9">
        <v>3801</v>
      </c>
    </row>
    <row r="23" spans="1:6" ht="17.149999999999999" customHeight="1" x14ac:dyDescent="0.3">
      <c r="A23" s="9" t="s">
        <v>17</v>
      </c>
      <c r="B23" s="9">
        <v>4832</v>
      </c>
      <c r="C23" s="9">
        <v>1669</v>
      </c>
      <c r="D23" s="9">
        <v>237</v>
      </c>
      <c r="E23" s="9">
        <v>553</v>
      </c>
      <c r="F23" s="9">
        <v>2373</v>
      </c>
    </row>
    <row r="24" spans="1:6" ht="17.149999999999999" customHeight="1" x14ac:dyDescent="0.3">
      <c r="A24" s="9" t="s">
        <v>18</v>
      </c>
      <c r="B24" s="9">
        <v>3064</v>
      </c>
      <c r="C24" s="9">
        <v>946</v>
      </c>
      <c r="D24" s="9">
        <v>146</v>
      </c>
      <c r="E24" s="9">
        <v>355</v>
      </c>
      <c r="F24" s="9">
        <v>1617</v>
      </c>
    </row>
    <row r="25" spans="1:6" ht="17.149999999999999" customHeight="1" x14ac:dyDescent="0.3">
      <c r="A25" s="9" t="s">
        <v>19</v>
      </c>
      <c r="B25" s="9">
        <v>3237</v>
      </c>
      <c r="C25" s="9">
        <v>958</v>
      </c>
      <c r="D25" s="9">
        <v>179</v>
      </c>
      <c r="E25" s="9">
        <v>414</v>
      </c>
      <c r="F25" s="9">
        <v>1686</v>
      </c>
    </row>
    <row r="26" spans="1:6" ht="17.149999999999999" customHeight="1" x14ac:dyDescent="0.3">
      <c r="A26" s="9" t="s">
        <v>20</v>
      </c>
      <c r="B26" s="9">
        <v>2011</v>
      </c>
      <c r="C26" s="9">
        <v>593</v>
      </c>
      <c r="D26" s="9">
        <v>112</v>
      </c>
      <c r="E26" s="9">
        <v>279</v>
      </c>
      <c r="F26" s="9">
        <v>1027</v>
      </c>
    </row>
    <row r="27" spans="1:6" ht="17.149999999999999" customHeight="1" thickBot="1" x14ac:dyDescent="0.35">
      <c r="A27" s="24" t="s">
        <v>21</v>
      </c>
      <c r="B27" s="24">
        <v>892</v>
      </c>
      <c r="C27" s="24">
        <v>316</v>
      </c>
      <c r="D27" s="24">
        <v>58</v>
      </c>
      <c r="E27" s="24">
        <v>115</v>
      </c>
      <c r="F27" s="24">
        <v>403</v>
      </c>
    </row>
    <row r="28" spans="1:6" ht="17.149999999999999" customHeight="1" x14ac:dyDescent="0.3"/>
    <row r="29" spans="1:6" ht="17.149999999999999" customHeight="1" x14ac:dyDescent="0.3"/>
    <row r="30" spans="1:6" ht="17.149999999999999" customHeight="1" x14ac:dyDescent="0.3"/>
    <row r="31" spans="1:6" ht="17.149999999999999" customHeight="1" x14ac:dyDescent="0.3"/>
  </sheetData>
  <mergeCells count="3">
    <mergeCell ref="A4:F4"/>
    <mergeCell ref="A16:F16"/>
    <mergeCell ref="A1:F1"/>
  </mergeCells>
  <pageMargins left="0.7" right="0.7" top="0.75" bottom="0.75" header="0.3" footer="0.3"/>
  <pageSetup paperSize="9" orientation="portrait" r:id="rId1"/>
  <headerFooter>
    <oddFooter>&amp;C28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66357239BA14BC4A1EFECD878385CA7" ma:contentTypeVersion="1" ma:contentTypeDescription="צור מסמך חדש." ma:contentTypeScope="" ma:versionID="ea7e885bdf8053231ac514349eae457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8da46b6ae811ef844734bd8bf08ae2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6359AE-FEDC-4771-A4BF-1EF0D79B56E9}"/>
</file>

<file path=customXml/itemProps2.xml><?xml version="1.0" encoding="utf-8"?>
<ds:datastoreItem xmlns:ds="http://schemas.openxmlformats.org/officeDocument/2006/customXml" ds:itemID="{006ADAB3-F610-4F04-BD7F-FEA161F60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38</vt:i4>
      </vt:variant>
    </vt:vector>
  </HeadingPairs>
  <TitlesOfParts>
    <vt:vector size="38" baseType="lpstr">
      <vt:lpstr>לוח 1</vt:lpstr>
      <vt:lpstr>לוח 2</vt:lpstr>
      <vt:lpstr>לוח 3</vt:lpstr>
      <vt:lpstr>לוח 4</vt:lpstr>
      <vt:lpstr>לוח 5</vt:lpstr>
      <vt:lpstr>לוח 6</vt:lpstr>
      <vt:lpstr>לוח 7</vt:lpstr>
      <vt:lpstr>לוח 8</vt:lpstr>
      <vt:lpstr>לוח 9</vt:lpstr>
      <vt:lpstr>לוח 10</vt:lpstr>
      <vt:lpstr>לוח 11</vt:lpstr>
      <vt:lpstr>לוח 12</vt:lpstr>
      <vt:lpstr>לוח 13</vt:lpstr>
      <vt:lpstr>לוח 14</vt:lpstr>
      <vt:lpstr>לוח 15</vt:lpstr>
      <vt:lpstr>לוח 16</vt:lpstr>
      <vt:lpstr>לוח 17</vt:lpstr>
      <vt:lpstr>לוח 18</vt:lpstr>
      <vt:lpstr>לוח 19</vt:lpstr>
      <vt:lpstr>לוח 20</vt:lpstr>
      <vt:lpstr>לוח 21</vt:lpstr>
      <vt:lpstr>לוח 22</vt:lpstr>
      <vt:lpstr>לוח 23</vt:lpstr>
      <vt:lpstr>לוח 24</vt:lpstr>
      <vt:lpstr>לוח 25</vt:lpstr>
      <vt:lpstr>לוח 26</vt:lpstr>
      <vt:lpstr>לוח 27</vt:lpstr>
      <vt:lpstr>לוח 28</vt:lpstr>
      <vt:lpstr>לוח 29</vt:lpstr>
      <vt:lpstr>לוח 30</vt:lpstr>
      <vt:lpstr>לוח 31</vt:lpstr>
      <vt:lpstr>לוח 32</vt:lpstr>
      <vt:lpstr>לוח 33</vt:lpstr>
      <vt:lpstr>לוח 34</vt:lpstr>
      <vt:lpstr>לוח 35</vt:lpstr>
      <vt:lpstr>לוח 36</vt:lpstr>
      <vt:lpstr>לוח 37</vt:lpstr>
      <vt:lpstr>לוח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ניר בר זוסמן</dc:creator>
  <cp:lastModifiedBy>ניר בר זוסמן</cp:lastModifiedBy>
  <cp:lastPrinted>2025-07-20T11:00:07Z</cp:lastPrinted>
  <dcterms:created xsi:type="dcterms:W3CDTF">2015-06-05T18:17:20Z</dcterms:created>
  <dcterms:modified xsi:type="dcterms:W3CDTF">2026-03-12T13:38:45Z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0x010100F66357239BA14BC4A1EFECD878385CA7</vt:lpwstr>
  </property>
  <property fmtid="{D5CDD505-2E9C-101B-9397-08002B2CF9AE}" pid="3" name="Order">
    <vt:r8>192400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