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75" windowWidth="14760" windowHeight="7110" activeTab="0"/>
  </bookViews>
  <sheets>
    <sheet name="כאחוז מהאוכלוסייה ביישוב " sheetId="1" r:id="rId1"/>
    <sheet name="2016-2" sheetId="2" r:id="rId2"/>
  </sheets>
  <definedNames/>
  <calcPr calcMode="manual" fullCalcOnLoad="1" iterate="1" iterateCount="1" iterateDelta="0.001"/>
</workbook>
</file>

<file path=xl/sharedStrings.xml><?xml version="1.0" encoding="utf-8"?>
<sst xmlns="http://schemas.openxmlformats.org/spreadsheetml/2006/main" count="122" uniqueCount="87">
  <si>
    <t>מועצות אזוריות בישראל, אוכלוסייה ומקבלי הגמלאות</t>
  </si>
  <si>
    <t xml:space="preserve">כאחוז מהאוכלוסייה ביישוב </t>
  </si>
  <si>
    <t>מועצה אזורית</t>
  </si>
  <si>
    <t>תושבים לפי קבוצות גיל</t>
  </si>
  <si>
    <t>מקבלי גמלאות</t>
  </si>
  <si>
    <t>17-0</t>
  </si>
  <si>
    <t>נשים
59-18
גברים
64-18</t>
  </si>
  <si>
    <t>נשים +60
גברים +65</t>
  </si>
  <si>
    <t>קצבת זקנה ו/או שאירים</t>
  </si>
  <si>
    <t xml:space="preserve">גמלת
סעוד </t>
  </si>
  <si>
    <t>נכות כללית</t>
  </si>
  <si>
    <t>ניידות</t>
  </si>
  <si>
    <t>נפגעי עבודה</t>
  </si>
  <si>
    <t>קצבת
נכות
ותלויים
מאיבה</t>
  </si>
  <si>
    <t>קצבת ילדים</t>
  </si>
  <si>
    <t>דמי לידה</t>
  </si>
  <si>
    <t>מזונות</t>
  </si>
  <si>
    <t>הבטחת
הכנסה</t>
  </si>
  <si>
    <t>אבטלה</t>
  </si>
  <si>
    <t>כלל
המקבלים</t>
  </si>
  <si>
    <t>מקבלי
קצבה עם
השלמת
הכנסה</t>
  </si>
  <si>
    <t>מקבלי
קצבת
זקנה
בלבד</t>
  </si>
  <si>
    <t>נכות
כללית</t>
  </si>
  <si>
    <t>שרותים
מיוחדים</t>
  </si>
  <si>
    <t>גמלת
ילד נכה</t>
  </si>
  <si>
    <t>קצבת
נכות
ותלויים</t>
  </si>
  <si>
    <t>דמי פגיעה</t>
  </si>
  <si>
    <t>כלל
המשפחות</t>
  </si>
  <si>
    <t>משפחות
עם+4
ילדים</t>
  </si>
  <si>
    <t>כלל
הילדים</t>
  </si>
  <si>
    <t xml:space="preserve">  אל-בטוף</t>
  </si>
  <si>
    <t xml:space="preserve">  אלונה</t>
  </si>
  <si>
    <t xml:space="preserve">  אשכול</t>
  </si>
  <si>
    <t xml:space="preserve">  באר טוביה</t>
  </si>
  <si>
    <t xml:space="preserve">  בוסתן-אל-מרג'</t>
  </si>
  <si>
    <t xml:space="preserve">  בני שמעון</t>
  </si>
  <si>
    <t xml:space="preserve">  בקעת בית שאן</t>
  </si>
  <si>
    <t xml:space="preserve">  ברנר</t>
  </si>
  <si>
    <t xml:space="preserve">  גדרות</t>
  </si>
  <si>
    <t xml:space="preserve">  גולן</t>
  </si>
  <si>
    <t xml:space="preserve">  גוש עציון</t>
  </si>
  <si>
    <t xml:space="preserve">  גזר</t>
  </si>
  <si>
    <t xml:space="preserve">  גן רווה</t>
  </si>
  <si>
    <t xml:space="preserve">  דרום השרון</t>
  </si>
  <si>
    <t xml:space="preserve">  הגלבוע</t>
  </si>
  <si>
    <t xml:space="preserve">  הגליל העליון</t>
  </si>
  <si>
    <t xml:space="preserve">  הגליל התחתון</t>
  </si>
  <si>
    <t xml:space="preserve">  הערבה התיכונה</t>
  </si>
  <si>
    <t xml:space="preserve">  הר חברון</t>
  </si>
  <si>
    <t xml:space="preserve">  זבולון</t>
  </si>
  <si>
    <t xml:space="preserve">  חבל אילות</t>
  </si>
  <si>
    <t xml:space="preserve">  חבל יבנה</t>
  </si>
  <si>
    <t xml:space="preserve">  חבל מודיעין</t>
  </si>
  <si>
    <t xml:space="preserve">  חוף אשקלון</t>
  </si>
  <si>
    <t xml:space="preserve">  חוף הכרמל</t>
  </si>
  <si>
    <t xml:space="preserve">  חוף השרון</t>
  </si>
  <si>
    <t xml:space="preserve">  יואב</t>
  </si>
  <si>
    <t xml:space="preserve">  לב השרון</t>
  </si>
  <si>
    <t xml:space="preserve">  לכיש</t>
  </si>
  <si>
    <t xml:space="preserve">  מבואות החרמון</t>
  </si>
  <si>
    <t xml:space="preserve">  מגידו</t>
  </si>
  <si>
    <t xml:space="preserve">  מגילות</t>
  </si>
  <si>
    <t xml:space="preserve">  מטה אשר</t>
  </si>
  <si>
    <t xml:space="preserve">  מטה בנימין</t>
  </si>
  <si>
    <t xml:space="preserve">  מטה יהודה</t>
  </si>
  <si>
    <t xml:space="preserve">  מנשה</t>
  </si>
  <si>
    <t xml:space="preserve">  מעלה יוסף</t>
  </si>
  <si>
    <t xml:space="preserve">  מרום הגליל</t>
  </si>
  <si>
    <t xml:space="preserve">  מרחבים</t>
  </si>
  <si>
    <t xml:space="preserve">  משגב</t>
  </si>
  <si>
    <t xml:space="preserve">  נחל שורק</t>
  </si>
  <si>
    <t xml:space="preserve">  עמק הירדן</t>
  </si>
  <si>
    <t xml:space="preserve">  עמק חפר</t>
  </si>
  <si>
    <t xml:space="preserve">  עמק יזרעאל</t>
  </si>
  <si>
    <t xml:space="preserve">  עמק לוד</t>
  </si>
  <si>
    <t xml:space="preserve">  ערבות הירדן</t>
  </si>
  <si>
    <t xml:space="preserve">  רמת נגב</t>
  </si>
  <si>
    <t xml:space="preserve">  שומרון</t>
  </si>
  <si>
    <t xml:space="preserve">  שער הנגב</t>
  </si>
  <si>
    <t xml:space="preserve">  שפיר</t>
  </si>
  <si>
    <t xml:space="preserve">  תמר</t>
  </si>
  <si>
    <t xml:space="preserve">  אל קסום</t>
  </si>
  <si>
    <t xml:space="preserve">  נווה מדבר</t>
  </si>
  <si>
    <t xml:space="preserve">  עזתה</t>
  </si>
  <si>
    <t>סך כל
התושבים</t>
  </si>
  <si>
    <t>מועצות אזוריות בישראל, אוכלוסייה ומקבלי גמלאות, כאחוז מהאוכלוסייה ביישוב, 2016</t>
  </si>
  <si>
    <t>מועצות אזוריות בישראל, אוכלוסייה ומקבלי גמלאות, כאחוז מהאוכלוסייה ביישוב, 2016 (המשך)</t>
  </si>
</sst>
</file>

<file path=xl/styles.xml><?xml version="1.0" encoding="utf-8"?>
<styleSheet xmlns="http://schemas.openxmlformats.org/spreadsheetml/2006/main">
  <numFmts count="1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.0"/>
    <numFmt numFmtId="165" formatCode="0.0"/>
  </numFmts>
  <fonts count="38">
    <font>
      <sz val="10"/>
      <name val="Arial"/>
      <family val="0"/>
    </font>
    <font>
      <sz val="9"/>
      <color indexed="8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9"/>
      <name val="Tahoma"/>
      <family val="2"/>
    </font>
    <font>
      <b/>
      <sz val="9"/>
      <color indexed="52"/>
      <name val="Tahoma"/>
      <family val="2"/>
    </font>
    <font>
      <sz val="9"/>
      <color indexed="17"/>
      <name val="Tahoma"/>
      <family val="2"/>
    </font>
    <font>
      <sz val="9"/>
      <color indexed="10"/>
      <name val="Tahoma"/>
      <family val="2"/>
    </font>
    <font>
      <i/>
      <sz val="9"/>
      <color indexed="23"/>
      <name val="Tahoma"/>
      <family val="2"/>
    </font>
    <font>
      <b/>
      <sz val="18"/>
      <color indexed="56"/>
      <name val="Times New Roman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"/>
      <color indexed="60"/>
      <name val="Tahoma"/>
      <family val="2"/>
    </font>
    <font>
      <b/>
      <sz val="9"/>
      <color indexed="8"/>
      <name val="Tahoma"/>
      <family val="2"/>
    </font>
    <font>
      <b/>
      <sz val="9"/>
      <color indexed="63"/>
      <name val="Tahoma"/>
      <family val="2"/>
    </font>
    <font>
      <sz val="9"/>
      <color indexed="62"/>
      <name val="Tahoma"/>
      <family val="2"/>
    </font>
    <font>
      <sz val="9"/>
      <color indexed="20"/>
      <name val="Tahoma"/>
      <family val="2"/>
    </font>
    <font>
      <b/>
      <sz val="9"/>
      <color indexed="9"/>
      <name val="Tahoma"/>
      <family val="2"/>
    </font>
    <font>
      <sz val="9"/>
      <color indexed="52"/>
      <name val="Tahoma"/>
      <family val="2"/>
    </font>
    <font>
      <sz val="9"/>
      <color theme="1"/>
      <name val="Tahoma"/>
      <family val="2"/>
    </font>
    <font>
      <sz val="9"/>
      <color theme="0"/>
      <name val="Tahoma"/>
      <family val="2"/>
    </font>
    <font>
      <b/>
      <sz val="9"/>
      <color rgb="FFFA7D00"/>
      <name val="Tahoma"/>
      <family val="2"/>
    </font>
    <font>
      <sz val="9"/>
      <color rgb="FF00610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18"/>
      <color theme="3"/>
      <name val="Cambri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9C6500"/>
      <name val="Tahoma"/>
      <family val="2"/>
    </font>
    <font>
      <b/>
      <sz val="9"/>
      <color theme="1"/>
      <name val="Tahoma"/>
      <family val="2"/>
    </font>
    <font>
      <b/>
      <sz val="9"/>
      <color rgb="FF3F3F3F"/>
      <name val="Tahoma"/>
      <family val="2"/>
    </font>
    <font>
      <sz val="9"/>
      <color rgb="FF3F3F76"/>
      <name val="Tahoma"/>
      <family val="2"/>
    </font>
    <font>
      <sz val="9"/>
      <color rgb="FF9C0006"/>
      <name val="Tahoma"/>
      <family val="2"/>
    </font>
    <font>
      <b/>
      <sz val="9"/>
      <color theme="0"/>
      <name val="Tahoma"/>
      <family val="2"/>
    </font>
    <font>
      <sz val="9"/>
      <color rgb="FFFA7D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41" fontId="0" fillId="0" borderId="0" applyFont="0" applyFill="0" applyBorder="0" applyAlignment="0" applyProtection="0"/>
    <xf numFmtId="0" fontId="34" fillId="30" borderId="2" applyNumberFormat="0" applyAlignment="0" applyProtection="0"/>
    <xf numFmtId="0" fontId="35" fillId="31" borderId="0" applyNumberFormat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 quotePrefix="1">
      <alignment horizontal="right"/>
    </xf>
    <xf numFmtId="165" fontId="4" fillId="0" borderId="0" xfId="0" applyNumberFormat="1" applyFont="1" applyAlignment="1">
      <alignment horizontal="right"/>
    </xf>
    <xf numFmtId="0" fontId="4" fillId="0" borderId="0" xfId="0" applyNumberFormat="1" applyFont="1" applyBorder="1" applyAlignment="1" quotePrefix="1">
      <alignment horizontal="right"/>
    </xf>
    <xf numFmtId="164" fontId="4" fillId="0" borderId="0" xfId="0" applyNumberFormat="1" applyFont="1" applyBorder="1" applyAlignment="1" quotePrefix="1">
      <alignment horizontal="right"/>
    </xf>
    <xf numFmtId="165" fontId="4" fillId="0" borderId="0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 quotePrefix="1">
      <alignment horizontal="right"/>
    </xf>
    <xf numFmtId="0" fontId="4" fillId="0" borderId="0" xfId="0" applyFont="1" applyBorder="1" applyAlignment="1">
      <alignment horizontal="center"/>
    </xf>
    <xf numFmtId="0" fontId="4" fillId="0" borderId="11" xfId="0" applyNumberFormat="1" applyFont="1" applyBorder="1" applyAlignment="1" quotePrefix="1">
      <alignment horizontal="right"/>
    </xf>
    <xf numFmtId="164" fontId="4" fillId="0" borderId="11" xfId="0" applyNumberFormat="1" applyFont="1" applyBorder="1" applyAlignment="1" quotePrefix="1">
      <alignment horizontal="right"/>
    </xf>
    <xf numFmtId="165" fontId="4" fillId="0" borderId="11" xfId="0" applyNumberFormat="1" applyFont="1" applyBorder="1" applyAlignment="1" quotePrefix="1">
      <alignment horizontal="right"/>
    </xf>
    <xf numFmtId="3" fontId="4" fillId="0" borderId="11" xfId="0" applyNumberFormat="1" applyFont="1" applyBorder="1" applyAlignment="1" quotePrefix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 quotePrefix="1">
      <alignment horizontal="center" vertical="center"/>
    </xf>
  </cellXfs>
  <cellStyles count="4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 2" xfId="35"/>
    <cellStyle name="Percent" xfId="36"/>
    <cellStyle name="הדגשה1" xfId="37"/>
    <cellStyle name="הדגשה2" xfId="38"/>
    <cellStyle name="הדגשה3" xfId="39"/>
    <cellStyle name="הדגשה4" xfId="40"/>
    <cellStyle name="הדגשה5" xfId="41"/>
    <cellStyle name="הדגשה6" xfId="42"/>
    <cellStyle name="הערה" xfId="43"/>
    <cellStyle name="חישוב" xfId="44"/>
    <cellStyle name="טוב" xfId="45"/>
    <cellStyle name="טקסט אזהרה" xfId="46"/>
    <cellStyle name="טקסט הסברי" xfId="47"/>
    <cellStyle name="כותרת" xfId="48"/>
    <cellStyle name="כותרת 1" xfId="49"/>
    <cellStyle name="כותרת 2" xfId="50"/>
    <cellStyle name="כותרת 3" xfId="51"/>
    <cellStyle name="כותרת 4" xfId="52"/>
    <cellStyle name="Currency [0]" xfId="53"/>
    <cellStyle name="ניטראלי" xfId="54"/>
    <cellStyle name="סה&quot;כ" xfId="55"/>
    <cellStyle name="פלט" xfId="56"/>
    <cellStyle name="Comma [0]" xfId="57"/>
    <cellStyle name="קלט" xfId="58"/>
    <cellStyle name="רע" xfId="59"/>
    <cellStyle name="תא מסומן" xfId="60"/>
    <cellStyle name="תא מקושר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rightToLeft="1" tabSelected="1" zoomScalePageLayoutView="0" workbookViewId="0" topLeftCell="A1">
      <selection activeCell="G22" sqref="G22"/>
    </sheetView>
  </sheetViews>
  <sheetFormatPr defaultColWidth="9.140625" defaultRowHeight="12.75"/>
  <cols>
    <col min="1" max="1" width="82.28125" style="0" customWidth="1"/>
  </cols>
  <sheetData>
    <row r="1" ht="306" customHeight="1">
      <c r="A1" s="1" t="s">
        <v>0</v>
      </c>
    </row>
    <row r="2" ht="15">
      <c r="A2" s="1" t="s"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rightToLeft="1" tabSelected="1" zoomScalePageLayoutView="0" workbookViewId="0" topLeftCell="A1">
      <selection activeCell="G22" sqref="G22"/>
    </sheetView>
  </sheetViews>
  <sheetFormatPr defaultColWidth="9.140625" defaultRowHeight="12.75"/>
  <cols>
    <col min="1" max="1" width="13.57421875" style="23" customWidth="1"/>
    <col min="2" max="2" width="8.7109375" style="24" customWidth="1"/>
    <col min="3" max="16" width="7.7109375" style="24" customWidth="1"/>
    <col min="17" max="17" width="8.7109375" style="24" customWidth="1"/>
    <col min="18" max="23" width="7.7109375" style="24" customWidth="1"/>
    <col min="24" max="24" width="13.7109375" style="24" customWidth="1"/>
    <col min="25" max="16384" width="9.140625" style="24" customWidth="1"/>
  </cols>
  <sheetData>
    <row r="1" spans="1:13" s="2" customFormat="1" ht="21.75" customHeight="1">
      <c r="A1" s="25" t="s">
        <v>85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24" s="5" customFormat="1" ht="19.5" customHeight="1">
      <c r="A2" s="26" t="s">
        <v>2</v>
      </c>
      <c r="B2" s="26" t="s">
        <v>84</v>
      </c>
      <c r="C2" s="4"/>
      <c r="D2" s="4" t="s">
        <v>3</v>
      </c>
      <c r="E2" s="4"/>
      <c r="F2" s="27" t="s">
        <v>4</v>
      </c>
      <c r="G2" s="27"/>
      <c r="H2" s="27"/>
      <c r="I2" s="27"/>
      <c r="J2" s="27"/>
      <c r="K2" s="27"/>
      <c r="L2" s="27"/>
      <c r="M2" s="27" t="s">
        <v>4</v>
      </c>
      <c r="N2" s="27" t="s">
        <v>4</v>
      </c>
      <c r="O2" s="27"/>
      <c r="P2" s="27"/>
      <c r="Q2" s="27"/>
      <c r="R2" s="27"/>
      <c r="S2" s="27"/>
      <c r="T2" s="27"/>
      <c r="U2" s="27"/>
      <c r="V2" s="27"/>
      <c r="W2" s="27"/>
      <c r="X2" s="26" t="s">
        <v>2</v>
      </c>
    </row>
    <row r="3" spans="1:24" s="5" customFormat="1" ht="19.5" customHeight="1">
      <c r="A3" s="27"/>
      <c r="B3" s="26"/>
      <c r="C3" s="26" t="s">
        <v>5</v>
      </c>
      <c r="D3" s="26" t="s">
        <v>6</v>
      </c>
      <c r="E3" s="26" t="s">
        <v>7</v>
      </c>
      <c r="F3" s="28" t="s">
        <v>8</v>
      </c>
      <c r="G3" s="29"/>
      <c r="H3" s="29"/>
      <c r="I3" s="26" t="s">
        <v>9</v>
      </c>
      <c r="J3" s="27" t="s">
        <v>10</v>
      </c>
      <c r="K3" s="27"/>
      <c r="L3" s="27"/>
      <c r="M3" s="26" t="s">
        <v>11</v>
      </c>
      <c r="N3" s="26" t="s">
        <v>12</v>
      </c>
      <c r="O3" s="26"/>
      <c r="P3" s="26" t="s">
        <v>13</v>
      </c>
      <c r="Q3" s="26" t="s">
        <v>14</v>
      </c>
      <c r="R3" s="26"/>
      <c r="S3" s="26"/>
      <c r="T3" s="26" t="s">
        <v>15</v>
      </c>
      <c r="U3" s="26" t="s">
        <v>16</v>
      </c>
      <c r="V3" s="26" t="s">
        <v>17</v>
      </c>
      <c r="W3" s="26" t="s">
        <v>18</v>
      </c>
      <c r="X3" s="27"/>
    </row>
    <row r="4" spans="1:24" s="5" customFormat="1" ht="52.5">
      <c r="A4" s="27"/>
      <c r="B4" s="26"/>
      <c r="C4" s="27"/>
      <c r="D4" s="27"/>
      <c r="E4" s="27"/>
      <c r="F4" s="3" t="s">
        <v>19</v>
      </c>
      <c r="G4" s="6" t="s">
        <v>20</v>
      </c>
      <c r="H4" s="3" t="s">
        <v>21</v>
      </c>
      <c r="I4" s="27"/>
      <c r="J4" s="3" t="s">
        <v>22</v>
      </c>
      <c r="K4" s="6" t="s">
        <v>23</v>
      </c>
      <c r="L4" s="6" t="s">
        <v>24</v>
      </c>
      <c r="M4" s="26"/>
      <c r="N4" s="3" t="s">
        <v>25</v>
      </c>
      <c r="O4" s="3" t="s">
        <v>26</v>
      </c>
      <c r="P4" s="26"/>
      <c r="Q4" s="6" t="s">
        <v>27</v>
      </c>
      <c r="R4" s="6" t="s">
        <v>28</v>
      </c>
      <c r="S4" s="3" t="s">
        <v>29</v>
      </c>
      <c r="T4" s="26"/>
      <c r="U4" s="26"/>
      <c r="V4" s="26"/>
      <c r="W4" s="26"/>
      <c r="X4" s="27"/>
    </row>
    <row r="5" spans="1:27" s="11" customFormat="1" ht="19.5" customHeight="1">
      <c r="A5" s="7" t="s">
        <v>81</v>
      </c>
      <c r="B5" s="8">
        <v>100</v>
      </c>
      <c r="C5" s="8">
        <v>52.75963766589425</v>
      </c>
      <c r="D5" s="8">
        <v>44.7440488729724</v>
      </c>
      <c r="E5" s="8">
        <v>2.4963134611333473</v>
      </c>
      <c r="F5" s="8">
        <v>1.4008847693279967</v>
      </c>
      <c r="G5" s="8">
        <v>0.8637033916157574</v>
      </c>
      <c r="H5" s="8">
        <v>0.9479671371392459</v>
      </c>
      <c r="I5" s="8">
        <v>0.1790604592374131</v>
      </c>
      <c r="J5" s="8">
        <v>0.3686538866652623</v>
      </c>
      <c r="K5" s="9">
        <v>0.08426374552348852</v>
      </c>
      <c r="L5" s="8">
        <v>0.32652201390351804</v>
      </c>
      <c r="M5" s="8">
        <v>0.13692858647566883</v>
      </c>
      <c r="N5" s="9">
        <v>0.010532968190436065</v>
      </c>
      <c r="O5" s="9">
        <v>0</v>
      </c>
      <c r="P5" s="9">
        <v>0</v>
      </c>
      <c r="Q5" s="8">
        <v>2.749104697703813</v>
      </c>
      <c r="R5" s="8">
        <v>1.5272803876132295</v>
      </c>
      <c r="S5" s="8">
        <v>11.259742995576154</v>
      </c>
      <c r="T5" s="8">
        <v>0.6425110596165999</v>
      </c>
      <c r="U5" s="8">
        <v>0.05266484095218032</v>
      </c>
      <c r="V5" s="8">
        <v>2.9913629660838423</v>
      </c>
      <c r="W5" s="8">
        <v>0.2001263956182852</v>
      </c>
      <c r="X5" s="10" t="str">
        <f>+A5</f>
        <v>  אל קסום</v>
      </c>
      <c r="Y5" s="10"/>
      <c r="Z5" s="10"/>
      <c r="AA5" s="7"/>
    </row>
    <row r="6" spans="1:27" s="11" customFormat="1" ht="19.5" customHeight="1">
      <c r="A6" s="7" t="s">
        <v>30</v>
      </c>
      <c r="B6" s="8">
        <v>100</v>
      </c>
      <c r="C6" s="8">
        <v>40</v>
      </c>
      <c r="D6" s="8">
        <v>55.069398545935236</v>
      </c>
      <c r="E6" s="8">
        <v>4.930601454064773</v>
      </c>
      <c r="F6" s="8">
        <v>3.9391936549900857</v>
      </c>
      <c r="G6" s="8">
        <v>1.6126900198281562</v>
      </c>
      <c r="H6" s="8">
        <v>2.6437541308658297</v>
      </c>
      <c r="I6" s="8">
        <v>0.7270323859881032</v>
      </c>
      <c r="J6" s="8">
        <v>3.0799735624586915</v>
      </c>
      <c r="K6" s="8">
        <v>0.6873760740251157</v>
      </c>
      <c r="L6" s="8">
        <v>0.713813615333774</v>
      </c>
      <c r="M6" s="8">
        <v>0.39656311962987445</v>
      </c>
      <c r="N6" s="8">
        <v>0.2775941837409121</v>
      </c>
      <c r="O6" s="8">
        <v>1.1103767349636484</v>
      </c>
      <c r="P6" s="8">
        <v>0.03965631196298744</v>
      </c>
      <c r="Q6" s="8">
        <v>15.664243225380039</v>
      </c>
      <c r="R6" s="8">
        <v>3.5955056179775284</v>
      </c>
      <c r="S6" s="8">
        <v>39.960343688037014</v>
      </c>
      <c r="T6" s="8">
        <v>0.8724388631857238</v>
      </c>
      <c r="U6" s="8">
        <v>0.14540647719762062</v>
      </c>
      <c r="V6" s="8">
        <v>2.3000660938532715</v>
      </c>
      <c r="W6" s="8">
        <v>0.6609385327164574</v>
      </c>
      <c r="X6" s="10" t="str">
        <f aca="true" t="shared" si="0" ref="X6:X35">+A6</f>
        <v>  אל-בטוף</v>
      </c>
      <c r="Y6" s="10"/>
      <c r="Z6" s="10"/>
      <c r="AA6" s="7"/>
    </row>
    <row r="7" spans="1:27" s="11" customFormat="1" ht="19.5" customHeight="1">
      <c r="A7" s="7" t="s">
        <v>31</v>
      </c>
      <c r="B7" s="8">
        <v>100</v>
      </c>
      <c r="C7" s="8">
        <v>37.31537793223284</v>
      </c>
      <c r="D7" s="8">
        <v>54.51781059947871</v>
      </c>
      <c r="E7" s="8">
        <v>8.166811468288444</v>
      </c>
      <c r="F7" s="8">
        <v>5.647263249348393</v>
      </c>
      <c r="G7" s="8">
        <v>0.13032145960034752</v>
      </c>
      <c r="H7" s="8">
        <v>5.299739357080799</v>
      </c>
      <c r="I7" s="8">
        <v>0.6516072980017376</v>
      </c>
      <c r="J7" s="8">
        <v>0.999131190269331</v>
      </c>
      <c r="K7" s="8">
        <v>0.26064291920069504</v>
      </c>
      <c r="L7" s="8">
        <v>0.3909643788010426</v>
      </c>
      <c r="M7" s="8">
        <v>0.3475238922675934</v>
      </c>
      <c r="N7" s="8">
        <v>0.47784535186794097</v>
      </c>
      <c r="O7" s="8">
        <v>0.5212858384013901</v>
      </c>
      <c r="P7" s="8">
        <v>0.043440486533449174</v>
      </c>
      <c r="Q7" s="8">
        <v>12.68462206776716</v>
      </c>
      <c r="R7" s="8">
        <v>1.0860121633362294</v>
      </c>
      <c r="S7" s="8">
        <v>30.017376194613384</v>
      </c>
      <c r="T7" s="8">
        <v>1.0860121633362294</v>
      </c>
      <c r="U7" s="9">
        <v>0.043440486533449174</v>
      </c>
      <c r="V7" s="8">
        <v>0.26064291920069504</v>
      </c>
      <c r="W7" s="8">
        <v>0.9556907037358819</v>
      </c>
      <c r="X7" s="10" t="str">
        <f t="shared" si="0"/>
        <v>  אלונה</v>
      </c>
      <c r="Y7" s="10"/>
      <c r="Z7" s="10"/>
      <c r="AA7" s="7"/>
    </row>
    <row r="8" spans="1:27" s="11" customFormat="1" ht="19.5" customHeight="1">
      <c r="A8" s="7" t="s">
        <v>32</v>
      </c>
      <c r="B8" s="8">
        <v>100</v>
      </c>
      <c r="C8" s="8">
        <v>34.247481802808615</v>
      </c>
      <c r="D8" s="8">
        <v>53.12109403720314</v>
      </c>
      <c r="E8" s="8">
        <v>12.631424159988235</v>
      </c>
      <c r="F8" s="8">
        <v>10.47717079626498</v>
      </c>
      <c r="G8" s="8">
        <v>0.4999632379972061</v>
      </c>
      <c r="H8" s="8">
        <v>10.006617160502904</v>
      </c>
      <c r="I8" s="8">
        <v>1.2866700977869274</v>
      </c>
      <c r="J8" s="8">
        <v>1.5807661201382253</v>
      </c>
      <c r="K8" s="8">
        <v>0.33821042570399235</v>
      </c>
      <c r="L8" s="8">
        <v>0.32350562458642745</v>
      </c>
      <c r="M8" s="8">
        <v>0.3014484229100801</v>
      </c>
      <c r="N8" s="8">
        <v>0.33821042570399235</v>
      </c>
      <c r="O8" s="8">
        <v>0.4411440335269466</v>
      </c>
      <c r="P8" s="8">
        <v>0.2940960223512977</v>
      </c>
      <c r="Q8" s="8">
        <v>12.057936916403206</v>
      </c>
      <c r="R8" s="8">
        <v>2.110138960370561</v>
      </c>
      <c r="S8" s="8">
        <v>30.159547092125578</v>
      </c>
      <c r="T8" s="8">
        <v>1.9704433497536946</v>
      </c>
      <c r="U8" s="8">
        <v>0.014704801117564887</v>
      </c>
      <c r="V8" s="8">
        <v>0.06617160502904199</v>
      </c>
      <c r="W8" s="8">
        <v>0.5661348430262481</v>
      </c>
      <c r="X8" s="10" t="str">
        <f t="shared" si="0"/>
        <v>  אשכול</v>
      </c>
      <c r="Y8" s="10"/>
      <c r="Z8" s="10"/>
      <c r="AA8" s="7"/>
    </row>
    <row r="9" spans="1:27" s="11" customFormat="1" ht="19.5" customHeight="1">
      <c r="A9" s="7" t="s">
        <v>33</v>
      </c>
      <c r="B9" s="8">
        <v>100</v>
      </c>
      <c r="C9" s="8">
        <v>33.694638176891296</v>
      </c>
      <c r="D9" s="8">
        <v>54.1157656256941</v>
      </c>
      <c r="E9" s="8">
        <v>12.189596197414597</v>
      </c>
      <c r="F9" s="8">
        <v>12.451690284749677</v>
      </c>
      <c r="G9" s="8">
        <v>0.22655590600151038</v>
      </c>
      <c r="H9" s="8">
        <v>11.736484385411575</v>
      </c>
      <c r="I9" s="8">
        <v>1.874639065345831</v>
      </c>
      <c r="J9" s="8">
        <v>1.581449069343876</v>
      </c>
      <c r="K9" s="8">
        <v>0.4708809026698059</v>
      </c>
      <c r="L9" s="8">
        <v>0.4442272666696282</v>
      </c>
      <c r="M9" s="8">
        <v>0.40424681266936163</v>
      </c>
      <c r="N9" s="8">
        <v>0.5819377193372128</v>
      </c>
      <c r="O9" s="8">
        <v>0.9595308960063967</v>
      </c>
      <c r="P9" s="8">
        <v>0.06663409000044422</v>
      </c>
      <c r="Q9" s="8">
        <v>13.149127093420995</v>
      </c>
      <c r="R9" s="8">
        <v>1.4926036160099507</v>
      </c>
      <c r="S9" s="8">
        <v>29.37674914486251</v>
      </c>
      <c r="T9" s="8">
        <v>1.341566345342277</v>
      </c>
      <c r="U9" s="8">
        <v>0.06219181733374794</v>
      </c>
      <c r="V9" s="8">
        <v>0.2221136333348141</v>
      </c>
      <c r="W9" s="8">
        <v>0.7374172626715828</v>
      </c>
      <c r="X9" s="10" t="str">
        <f t="shared" si="0"/>
        <v>  באר טוביה</v>
      </c>
      <c r="Y9" s="10"/>
      <c r="Z9" s="10"/>
      <c r="AA9" s="7"/>
    </row>
    <row r="10" spans="1:27" s="11" customFormat="1" ht="19.5" customHeight="1">
      <c r="A10" s="7" t="s">
        <v>34</v>
      </c>
      <c r="B10" s="8">
        <v>100</v>
      </c>
      <c r="C10" s="8">
        <v>36.88882999867497</v>
      </c>
      <c r="D10" s="8">
        <v>56.327017357890554</v>
      </c>
      <c r="E10" s="8">
        <v>6.784152643434477</v>
      </c>
      <c r="F10" s="8">
        <v>5.6578773022393</v>
      </c>
      <c r="G10" s="8">
        <v>2.0140453160196103</v>
      </c>
      <c r="H10" s="8">
        <v>4.001590035775806</v>
      </c>
      <c r="I10" s="8">
        <v>1.2587783225122564</v>
      </c>
      <c r="J10" s="8">
        <v>4.624354047966079</v>
      </c>
      <c r="K10" s="8">
        <v>1.5370345832781236</v>
      </c>
      <c r="L10" s="8">
        <v>0.728766397243938</v>
      </c>
      <c r="M10" s="8">
        <v>0.5300119252683185</v>
      </c>
      <c r="N10" s="8">
        <v>0.3842586458195309</v>
      </c>
      <c r="O10" s="8">
        <v>1.7490393533854514</v>
      </c>
      <c r="P10" s="8">
        <v>0.013250298131707963</v>
      </c>
      <c r="Q10" s="8">
        <v>14.70783092619584</v>
      </c>
      <c r="R10" s="8">
        <v>3.5113290049026102</v>
      </c>
      <c r="S10" s="8">
        <v>38.38611368755797</v>
      </c>
      <c r="T10" s="8">
        <v>0.5697628196634424</v>
      </c>
      <c r="U10" s="8">
        <v>0.11925268318537167</v>
      </c>
      <c r="V10" s="8">
        <v>2.4645554524976814</v>
      </c>
      <c r="W10" s="8">
        <v>0.5830131177951504</v>
      </c>
      <c r="X10" s="10" t="str">
        <f t="shared" si="0"/>
        <v>  בוסתן-אל-מרג'</v>
      </c>
      <c r="Y10" s="10"/>
      <c r="Z10" s="10"/>
      <c r="AA10" s="7"/>
    </row>
    <row r="11" spans="1:27" s="11" customFormat="1" ht="19.5" customHeight="1">
      <c r="A11" s="7" t="s">
        <v>35</v>
      </c>
      <c r="B11" s="8">
        <v>100</v>
      </c>
      <c r="C11" s="8">
        <v>39.54078933446196</v>
      </c>
      <c r="D11" s="8">
        <v>50.46026875462915</v>
      </c>
      <c r="E11" s="8">
        <v>9.998941910908899</v>
      </c>
      <c r="F11" s="8">
        <v>8.327161146968574</v>
      </c>
      <c r="G11" s="8">
        <v>0.19045603639826475</v>
      </c>
      <c r="H11" s="8">
        <v>8.030896201460163</v>
      </c>
      <c r="I11" s="8">
        <v>1.2802878002327795</v>
      </c>
      <c r="J11" s="8">
        <v>1.047508200190456</v>
      </c>
      <c r="K11" s="8">
        <v>0.19045603639826475</v>
      </c>
      <c r="L11" s="8">
        <v>0.48672098190667656</v>
      </c>
      <c r="M11" s="8">
        <v>0.1375515818431912</v>
      </c>
      <c r="N11" s="8">
        <v>0.20103692730927947</v>
      </c>
      <c r="O11" s="8">
        <v>0.25394138186435294</v>
      </c>
      <c r="P11" s="8">
        <v>0.05290445455507353</v>
      </c>
      <c r="Q11" s="8">
        <v>10.168236165485133</v>
      </c>
      <c r="R11" s="8">
        <v>1.8199132366945296</v>
      </c>
      <c r="S11" s="8">
        <v>25.944344513808065</v>
      </c>
      <c r="T11" s="8">
        <v>1.629457200296265</v>
      </c>
      <c r="U11" s="8">
        <v>0.03174267273304412</v>
      </c>
      <c r="V11" s="8">
        <v>0.12697069093217647</v>
      </c>
      <c r="W11" s="8">
        <v>0.6136916728388531</v>
      </c>
      <c r="X11" s="10" t="str">
        <f t="shared" si="0"/>
        <v>  בני שמעון</v>
      </c>
      <c r="Y11" s="10"/>
      <c r="Z11" s="10"/>
      <c r="AA11" s="7"/>
    </row>
    <row r="12" spans="1:27" s="11" customFormat="1" ht="19.5" customHeight="1">
      <c r="A12" s="7" t="s">
        <v>36</v>
      </c>
      <c r="B12" s="8">
        <v>100</v>
      </c>
      <c r="C12" s="8">
        <v>32.08627450980392</v>
      </c>
      <c r="D12" s="8">
        <v>52.86274509803922</v>
      </c>
      <c r="E12" s="8">
        <v>15.050980392156863</v>
      </c>
      <c r="F12" s="8">
        <v>16.32941176470588</v>
      </c>
      <c r="G12" s="8">
        <v>0.3372549019607843</v>
      </c>
      <c r="H12" s="8">
        <v>15.28627450980392</v>
      </c>
      <c r="I12" s="8">
        <v>1.7333333333333332</v>
      </c>
      <c r="J12" s="8">
        <v>2.454901960784314</v>
      </c>
      <c r="K12" s="8">
        <v>0.580392156862745</v>
      </c>
      <c r="L12" s="8">
        <v>0.40784313725490196</v>
      </c>
      <c r="M12" s="8">
        <v>0.4313725490196078</v>
      </c>
      <c r="N12" s="8">
        <v>0.39215686274509803</v>
      </c>
      <c r="O12" s="8">
        <v>0.4705882352941176</v>
      </c>
      <c r="P12" s="8">
        <v>0.06274509803921569</v>
      </c>
      <c r="Q12" s="8">
        <v>11.866666666666667</v>
      </c>
      <c r="R12" s="8">
        <v>2.164705882352941</v>
      </c>
      <c r="S12" s="8">
        <v>28.02352941176471</v>
      </c>
      <c r="T12" s="8">
        <v>1.6784313725490199</v>
      </c>
      <c r="U12" s="8">
        <v>0.0784313725490196</v>
      </c>
      <c r="V12" s="8">
        <v>0.3686274509803922</v>
      </c>
      <c r="W12" s="8">
        <v>0.8941176470588236</v>
      </c>
      <c r="X12" s="10" t="str">
        <f t="shared" si="0"/>
        <v>  בקעת בית שאן</v>
      </c>
      <c r="Y12" s="10"/>
      <c r="Z12" s="10"/>
      <c r="AA12" s="7"/>
    </row>
    <row r="13" spans="1:27" s="11" customFormat="1" ht="19.5" customHeight="1">
      <c r="A13" s="7" t="s">
        <v>37</v>
      </c>
      <c r="B13" s="8">
        <v>100</v>
      </c>
      <c r="C13" s="8">
        <v>33.94680279419667</v>
      </c>
      <c r="D13" s="8">
        <v>51.32993014508329</v>
      </c>
      <c r="E13" s="8">
        <v>14.723267060720044</v>
      </c>
      <c r="F13" s="8">
        <v>11.176786673831273</v>
      </c>
      <c r="G13" s="8">
        <v>0.10746910263299302</v>
      </c>
      <c r="H13" s="8">
        <v>10.84094572810317</v>
      </c>
      <c r="I13" s="8">
        <v>1.2761955937667921</v>
      </c>
      <c r="J13" s="8">
        <v>1.2090274046211715</v>
      </c>
      <c r="K13" s="8">
        <v>0.5104782375067168</v>
      </c>
      <c r="L13" s="8">
        <v>0.4164427727028479</v>
      </c>
      <c r="M13" s="8">
        <v>0.537345513164965</v>
      </c>
      <c r="N13" s="8">
        <v>0.37614185921547555</v>
      </c>
      <c r="O13" s="8">
        <v>0.8060182697474476</v>
      </c>
      <c r="P13" s="8">
        <v>0.06716818914562063</v>
      </c>
      <c r="Q13" s="8">
        <v>13.621708758731865</v>
      </c>
      <c r="R13" s="8">
        <v>1.2896292315959161</v>
      </c>
      <c r="S13" s="8">
        <v>31.367544331004837</v>
      </c>
      <c r="T13" s="8">
        <v>1.5180010746910264</v>
      </c>
      <c r="U13" s="8">
        <v>0.013433637829124127</v>
      </c>
      <c r="V13" s="8">
        <v>0.08060182697474476</v>
      </c>
      <c r="W13" s="8">
        <v>0.7657173562600752</v>
      </c>
      <c r="X13" s="10" t="str">
        <f t="shared" si="0"/>
        <v>  ברנר</v>
      </c>
      <c r="Y13" s="10"/>
      <c r="Z13" s="10"/>
      <c r="AA13" s="7"/>
    </row>
    <row r="14" spans="1:27" s="11" customFormat="1" ht="19.5" customHeight="1">
      <c r="A14" s="7" t="s">
        <v>38</v>
      </c>
      <c r="B14" s="8">
        <v>100</v>
      </c>
      <c r="C14" s="8">
        <v>32.42564696794129</v>
      </c>
      <c r="D14" s="8">
        <v>52.37543453070683</v>
      </c>
      <c r="E14" s="8">
        <v>15.198918501351875</v>
      </c>
      <c r="F14" s="8">
        <v>10.96948628814214</v>
      </c>
      <c r="G14" s="8">
        <v>0.17381228273464658</v>
      </c>
      <c r="H14" s="8">
        <v>10.563924295094631</v>
      </c>
      <c r="I14" s="8">
        <v>1.544998068752414</v>
      </c>
      <c r="J14" s="8">
        <v>0.8883738895326381</v>
      </c>
      <c r="K14" s="8">
        <v>0.328312089609888</v>
      </c>
      <c r="L14" s="8">
        <v>0.5600617999227501</v>
      </c>
      <c r="M14" s="8">
        <v>0.48281189648512934</v>
      </c>
      <c r="N14" s="8">
        <v>0.3089996137504828</v>
      </c>
      <c r="O14" s="8">
        <v>0.4634994206257242</v>
      </c>
      <c r="P14" s="8">
        <v>0.0772499034376207</v>
      </c>
      <c r="Q14" s="8">
        <v>11.915797605252994</v>
      </c>
      <c r="R14" s="8">
        <v>0.9463113171108536</v>
      </c>
      <c r="S14" s="8">
        <v>25.299343375820783</v>
      </c>
      <c r="T14" s="8">
        <v>0.9076863653920433</v>
      </c>
      <c r="U14" s="9">
        <v>0.019312475859405175</v>
      </c>
      <c r="V14" s="8">
        <v>0.1544998068752414</v>
      </c>
      <c r="W14" s="8">
        <v>0.6759366550791812</v>
      </c>
      <c r="X14" s="10" t="str">
        <f t="shared" si="0"/>
        <v>  גדרות</v>
      </c>
      <c r="Y14" s="10"/>
      <c r="Z14" s="10"/>
      <c r="AA14" s="7"/>
    </row>
    <row r="15" spans="1:27" s="11" customFormat="1" ht="19.5" customHeight="1">
      <c r="A15" s="7" t="s">
        <v>39</v>
      </c>
      <c r="B15" s="8">
        <v>100</v>
      </c>
      <c r="C15" s="8">
        <v>39.92866642485794</v>
      </c>
      <c r="D15" s="8">
        <v>52.41808729295128</v>
      </c>
      <c r="E15" s="8">
        <v>7.653246282190787</v>
      </c>
      <c r="F15" s="8">
        <v>5.1807520251481085</v>
      </c>
      <c r="G15" s="8">
        <v>0.29017047515415306</v>
      </c>
      <c r="H15" s="8">
        <v>4.818038931205416</v>
      </c>
      <c r="I15" s="8">
        <v>0.17531132873896746</v>
      </c>
      <c r="J15" s="8">
        <v>1.4266715028412524</v>
      </c>
      <c r="K15" s="8">
        <v>0.29017047515415306</v>
      </c>
      <c r="L15" s="8">
        <v>0.3929391851045823</v>
      </c>
      <c r="M15" s="8">
        <v>0.22971829283037118</v>
      </c>
      <c r="N15" s="8">
        <v>0.2780800386893967</v>
      </c>
      <c r="O15" s="8">
        <v>0.29017047515415306</v>
      </c>
      <c r="P15" s="8">
        <v>0.10276870995042922</v>
      </c>
      <c r="Q15" s="8">
        <v>11.836537298996493</v>
      </c>
      <c r="R15" s="8">
        <v>2.526901221134083</v>
      </c>
      <c r="S15" s="8">
        <v>30.63112078346028</v>
      </c>
      <c r="T15" s="8">
        <v>2.0372385443114496</v>
      </c>
      <c r="U15" s="8">
        <v>0.024180872929512754</v>
      </c>
      <c r="V15" s="8">
        <v>0.12090436464756377</v>
      </c>
      <c r="W15" s="8">
        <v>0.8342401160681902</v>
      </c>
      <c r="X15" s="10" t="str">
        <f t="shared" si="0"/>
        <v>  גולן</v>
      </c>
      <c r="Y15" s="10"/>
      <c r="Z15" s="10"/>
      <c r="AA15" s="7"/>
    </row>
    <row r="16" spans="1:27" s="11" customFormat="1" ht="19.5" customHeight="1">
      <c r="A16" s="7" t="s">
        <v>40</v>
      </c>
      <c r="B16" s="8">
        <v>100</v>
      </c>
      <c r="C16" s="8">
        <v>46.278105217201485</v>
      </c>
      <c r="D16" s="8">
        <v>49.07662082514735</v>
      </c>
      <c r="E16" s="8">
        <v>4.645273957651168</v>
      </c>
      <c r="F16" s="8">
        <v>3.2176380702903296</v>
      </c>
      <c r="G16" s="8">
        <v>0.45841519318926005</v>
      </c>
      <c r="H16" s="8">
        <v>2.951320672342283</v>
      </c>
      <c r="I16" s="8">
        <v>0.275049115913556</v>
      </c>
      <c r="J16" s="8">
        <v>0.8644400785854618</v>
      </c>
      <c r="K16" s="8">
        <v>0.21829294913774283</v>
      </c>
      <c r="L16" s="8">
        <v>0.6548788474132285</v>
      </c>
      <c r="M16" s="8">
        <v>0.19646365422396855</v>
      </c>
      <c r="N16" s="8">
        <v>0.07421960270683256</v>
      </c>
      <c r="O16" s="8">
        <v>0.3143418467583497</v>
      </c>
      <c r="P16" s="8">
        <v>0.21392709015498798</v>
      </c>
      <c r="Q16" s="8">
        <v>13.040820781488756</v>
      </c>
      <c r="R16" s="8">
        <v>5.1080550098231825</v>
      </c>
      <c r="S16" s="8">
        <v>41.16131848941279</v>
      </c>
      <c r="T16" s="8">
        <v>2.401222440515171</v>
      </c>
      <c r="U16" s="8">
        <v>0.03929273084479371</v>
      </c>
      <c r="V16" s="8">
        <v>0.091683038637852</v>
      </c>
      <c r="W16" s="8">
        <v>0.4758786291202794</v>
      </c>
      <c r="X16" s="10" t="str">
        <f t="shared" si="0"/>
        <v>  גוש עציון</v>
      </c>
      <c r="Y16" s="10"/>
      <c r="Z16" s="10"/>
      <c r="AA16" s="7"/>
    </row>
    <row r="17" spans="1:27" s="11" customFormat="1" ht="19.5" customHeight="1">
      <c r="A17" s="7" t="s">
        <v>41</v>
      </c>
      <c r="B17" s="8">
        <v>100</v>
      </c>
      <c r="C17" s="8">
        <v>34.66199838405602</v>
      </c>
      <c r="D17" s="8">
        <v>54.307260205455734</v>
      </c>
      <c r="E17" s="8">
        <v>11.030741410488245</v>
      </c>
      <c r="F17" s="8">
        <v>9.495594628910007</v>
      </c>
      <c r="G17" s="8">
        <v>0.1385094840521719</v>
      </c>
      <c r="H17" s="8">
        <v>9.01465892039552</v>
      </c>
      <c r="I17" s="8">
        <v>1.15039821476665</v>
      </c>
      <c r="J17" s="8">
        <v>1.4043322688622986</v>
      </c>
      <c r="K17" s="8">
        <v>0.37705359547535683</v>
      </c>
      <c r="L17" s="8">
        <v>0.4540033088376746</v>
      </c>
      <c r="M17" s="8">
        <v>0.4155284521565157</v>
      </c>
      <c r="N17" s="8">
        <v>0.5117155938594129</v>
      </c>
      <c r="O17" s="8">
        <v>0.6463775922434689</v>
      </c>
      <c r="P17" s="8">
        <v>0.026932399676811204</v>
      </c>
      <c r="Q17" s="8">
        <v>12.91600938786503</v>
      </c>
      <c r="R17" s="8">
        <v>1.5389942672463546</v>
      </c>
      <c r="S17" s="8">
        <v>29.94882844061406</v>
      </c>
      <c r="T17" s="8">
        <v>1.619791466276788</v>
      </c>
      <c r="U17" s="8">
        <v>0.042322342349274754</v>
      </c>
      <c r="V17" s="8">
        <v>0.15389942672463544</v>
      </c>
      <c r="W17" s="8">
        <v>0.6925474202608595</v>
      </c>
      <c r="X17" s="10" t="str">
        <f t="shared" si="0"/>
        <v>  גזר</v>
      </c>
      <c r="Y17" s="10"/>
      <c r="Z17" s="10"/>
      <c r="AA17" s="7"/>
    </row>
    <row r="18" spans="1:27" s="11" customFormat="1" ht="19.5" customHeight="1">
      <c r="A18" s="7" t="s">
        <v>42</v>
      </c>
      <c r="B18" s="8">
        <v>100</v>
      </c>
      <c r="C18" s="8">
        <v>32.241199024050196</v>
      </c>
      <c r="D18" s="8">
        <v>54.496340188218895</v>
      </c>
      <c r="E18" s="8">
        <v>13.262460787730918</v>
      </c>
      <c r="F18" s="8">
        <v>10.61345416521436</v>
      </c>
      <c r="G18" s="8">
        <v>0.12199372603694668</v>
      </c>
      <c r="H18" s="8">
        <v>10.28232833739979</v>
      </c>
      <c r="I18" s="8">
        <v>1.3245033112582782</v>
      </c>
      <c r="J18" s="8">
        <v>1.0108051585918438</v>
      </c>
      <c r="K18" s="8">
        <v>0.33112582781456956</v>
      </c>
      <c r="L18" s="8">
        <v>0.3834088532589752</v>
      </c>
      <c r="M18" s="8">
        <v>0.24398745207389336</v>
      </c>
      <c r="N18" s="8">
        <v>0.41826420355524574</v>
      </c>
      <c r="O18" s="8">
        <v>0</v>
      </c>
      <c r="P18" s="8">
        <v>0.03485535029627048</v>
      </c>
      <c r="Q18" s="8">
        <v>12.652492157546183</v>
      </c>
      <c r="R18" s="8">
        <v>0.8888114325548973</v>
      </c>
      <c r="S18" s="8">
        <v>27.58800975949808</v>
      </c>
      <c r="T18" s="8">
        <v>1.5162077378877659</v>
      </c>
      <c r="U18" s="8">
        <v>0</v>
      </c>
      <c r="V18" s="8">
        <v>0.03485535029627048</v>
      </c>
      <c r="W18" s="8">
        <v>0.73196235622168</v>
      </c>
      <c r="X18" s="10" t="str">
        <f t="shared" si="0"/>
        <v>  גן רווה</v>
      </c>
      <c r="Y18" s="10"/>
      <c r="Z18" s="10"/>
      <c r="AA18" s="7"/>
    </row>
    <row r="19" spans="1:27" s="11" customFormat="1" ht="19.5" customHeight="1">
      <c r="A19" s="7" t="s">
        <v>43</v>
      </c>
      <c r="B19" s="8">
        <v>100</v>
      </c>
      <c r="C19" s="8">
        <v>33.69213871018359</v>
      </c>
      <c r="D19" s="8">
        <v>54.57398399497882</v>
      </c>
      <c r="E19" s="8">
        <v>11.733877294837596</v>
      </c>
      <c r="F19" s="8">
        <v>8.445002353679586</v>
      </c>
      <c r="G19" s="8">
        <v>0.17260316962184216</v>
      </c>
      <c r="H19" s="8">
        <v>7.986819394319787</v>
      </c>
      <c r="I19" s="8">
        <v>0.8190804958418327</v>
      </c>
      <c r="J19" s="8">
        <v>1.1768397928761964</v>
      </c>
      <c r="K19" s="8">
        <v>0.3106857053193159</v>
      </c>
      <c r="L19" s="8">
        <v>0.4142476070924212</v>
      </c>
      <c r="M19" s="8">
        <v>0.285579789737957</v>
      </c>
      <c r="N19" s="8">
        <v>0.37031225482504315</v>
      </c>
      <c r="O19" s="8">
        <v>0.48956535383649774</v>
      </c>
      <c r="P19" s="8">
        <v>0.037658873372038285</v>
      </c>
      <c r="Q19" s="8">
        <v>12.53726659344108</v>
      </c>
      <c r="R19" s="8">
        <v>0.9320571159579476</v>
      </c>
      <c r="S19" s="8">
        <v>27.538051153302995</v>
      </c>
      <c r="T19" s="8">
        <v>1.6350227522359955</v>
      </c>
      <c r="U19" s="8">
        <v>0.025105915581358856</v>
      </c>
      <c r="V19" s="8">
        <v>0.08159422563941629</v>
      </c>
      <c r="W19" s="8">
        <v>0.9477483131962968</v>
      </c>
      <c r="X19" s="10" t="str">
        <f t="shared" si="0"/>
        <v>  דרום השרון</v>
      </c>
      <c r="Y19" s="10"/>
      <c r="Z19" s="10"/>
      <c r="AA19" s="7"/>
    </row>
    <row r="20" spans="1:27" s="11" customFormat="1" ht="19.5" customHeight="1">
      <c r="A20" s="7" t="s">
        <v>44</v>
      </c>
      <c r="B20" s="8">
        <v>100</v>
      </c>
      <c r="C20" s="8">
        <v>36.92431561996779</v>
      </c>
      <c r="D20" s="8">
        <v>52.47665056360709</v>
      </c>
      <c r="E20" s="8">
        <v>10.599033816425122</v>
      </c>
      <c r="F20" s="8">
        <v>9.136876006441224</v>
      </c>
      <c r="G20" s="8">
        <v>0.6634460547504025</v>
      </c>
      <c r="H20" s="8">
        <v>8.415458937198068</v>
      </c>
      <c r="I20" s="8">
        <v>1.391304347826087</v>
      </c>
      <c r="J20" s="8">
        <v>2.7987117552334944</v>
      </c>
      <c r="K20" s="8">
        <v>0.7536231884057971</v>
      </c>
      <c r="L20" s="8">
        <v>0.5507246376811594</v>
      </c>
      <c r="M20" s="8">
        <v>0.4444444444444444</v>
      </c>
      <c r="N20" s="8">
        <v>0.4444444444444444</v>
      </c>
      <c r="O20" s="8">
        <v>0.8888888888888888</v>
      </c>
      <c r="P20" s="8">
        <v>0.04830917874396135</v>
      </c>
      <c r="Q20" s="8">
        <v>13.574879227053142</v>
      </c>
      <c r="R20" s="8">
        <v>2.1288244766505633</v>
      </c>
      <c r="S20" s="8">
        <v>32.15458937198068</v>
      </c>
      <c r="T20" s="8">
        <v>1.2753623188405796</v>
      </c>
      <c r="U20" s="8">
        <v>0.07085346215780998</v>
      </c>
      <c r="V20" s="8">
        <v>0.9726247987117553</v>
      </c>
      <c r="W20" s="8">
        <v>0.8148148148148148</v>
      </c>
      <c r="X20" s="10" t="str">
        <f t="shared" si="0"/>
        <v>  הגלבוע</v>
      </c>
      <c r="Y20" s="10"/>
      <c r="Z20" s="10"/>
      <c r="AA20" s="7"/>
    </row>
    <row r="21" spans="1:27" s="11" customFormat="1" ht="19.5" customHeight="1">
      <c r="A21" s="7" t="s">
        <v>45</v>
      </c>
      <c r="B21" s="8">
        <v>100</v>
      </c>
      <c r="C21" s="8">
        <v>28.87352348026505</v>
      </c>
      <c r="D21" s="8">
        <v>52.03687698069721</v>
      </c>
      <c r="E21" s="8">
        <v>19.089599539037742</v>
      </c>
      <c r="F21" s="8">
        <v>14.330164217804667</v>
      </c>
      <c r="G21" s="8">
        <v>0.23048112935753384</v>
      </c>
      <c r="H21" s="8">
        <v>13.93258426966292</v>
      </c>
      <c r="I21" s="8">
        <v>1.56727167963123</v>
      </c>
      <c r="J21" s="8">
        <v>2.1089023336214345</v>
      </c>
      <c r="K21" s="8">
        <v>0.2477672140593489</v>
      </c>
      <c r="L21" s="8">
        <v>0.2765773552290406</v>
      </c>
      <c r="M21" s="8">
        <v>0.33419763756842413</v>
      </c>
      <c r="N21" s="8">
        <v>0.23048112935753384</v>
      </c>
      <c r="O21" s="8">
        <v>0.34572169403630076</v>
      </c>
      <c r="P21" s="8">
        <v>0.08066839527513685</v>
      </c>
      <c r="Q21" s="8">
        <v>11.898588303082686</v>
      </c>
      <c r="R21" s="8">
        <v>0.7087294727744167</v>
      </c>
      <c r="S21" s="8">
        <v>24.304235090751945</v>
      </c>
      <c r="T21" s="8">
        <v>1.4116969173148948</v>
      </c>
      <c r="U21" s="8">
        <v>0.06338231057332182</v>
      </c>
      <c r="V21" s="8">
        <v>0.09795447997695188</v>
      </c>
      <c r="W21" s="8">
        <v>0.8527801786228753</v>
      </c>
      <c r="X21" s="10" t="str">
        <f t="shared" si="0"/>
        <v>  הגליל העליון</v>
      </c>
      <c r="Y21" s="10"/>
      <c r="Z21" s="10"/>
      <c r="AA21" s="7"/>
    </row>
    <row r="22" spans="1:27" s="11" customFormat="1" ht="19.5" customHeight="1">
      <c r="A22" s="7" t="s">
        <v>46</v>
      </c>
      <c r="B22" s="8">
        <v>100</v>
      </c>
      <c r="C22" s="8">
        <v>38.89590170832282</v>
      </c>
      <c r="D22" s="8">
        <v>50.887822940334935</v>
      </c>
      <c r="E22" s="8">
        <v>10.216275351342254</v>
      </c>
      <c r="F22" s="8">
        <v>8.179752587730372</v>
      </c>
      <c r="G22" s="8">
        <v>0.21038458301775648</v>
      </c>
      <c r="H22" s="8">
        <v>7.725321888412018</v>
      </c>
      <c r="I22" s="8">
        <v>0.8499537153917361</v>
      </c>
      <c r="J22" s="8">
        <v>1.62416898089708</v>
      </c>
      <c r="K22" s="8">
        <v>0.33661533282841033</v>
      </c>
      <c r="L22" s="8">
        <v>0.3871076327526719</v>
      </c>
      <c r="M22" s="8">
        <v>0.45443069931835395</v>
      </c>
      <c r="N22" s="8">
        <v>0.4291845493562232</v>
      </c>
      <c r="O22" s="8">
        <v>0.6059075990911386</v>
      </c>
      <c r="P22" s="8">
        <v>0.050492299924261554</v>
      </c>
      <c r="Q22" s="8">
        <v>11.596398215938736</v>
      </c>
      <c r="R22" s="8">
        <v>2.3899688630817133</v>
      </c>
      <c r="S22" s="8">
        <v>29.479087772448036</v>
      </c>
      <c r="T22" s="8">
        <v>1.4306151645207439</v>
      </c>
      <c r="U22" s="8">
        <v>0.04207691660355129</v>
      </c>
      <c r="V22" s="8">
        <v>0.14306151645207438</v>
      </c>
      <c r="W22" s="8">
        <v>0.6984768156189514</v>
      </c>
      <c r="X22" s="10" t="str">
        <f t="shared" si="0"/>
        <v>  הגליל התחתון</v>
      </c>
      <c r="Y22" s="10"/>
      <c r="Z22" s="10"/>
      <c r="AA22" s="7"/>
    </row>
    <row r="23" spans="1:27" s="11" customFormat="1" ht="19.5" customHeight="1">
      <c r="A23" s="7" t="s">
        <v>47</v>
      </c>
      <c r="B23" s="8">
        <v>100</v>
      </c>
      <c r="C23" s="8">
        <v>35.84845590576249</v>
      </c>
      <c r="D23" s="8">
        <v>53.16778096147724</v>
      </c>
      <c r="E23" s="8">
        <v>10.983763132760267</v>
      </c>
      <c r="F23" s="8">
        <v>7.322508755173511</v>
      </c>
      <c r="G23" s="8">
        <v>0.09551098376313276</v>
      </c>
      <c r="H23" s="8">
        <v>7.035975803884114</v>
      </c>
      <c r="I23" s="8">
        <v>0.1591849729385546</v>
      </c>
      <c r="J23" s="8">
        <v>1.0506208213944603</v>
      </c>
      <c r="K23" s="8">
        <v>0.22285896211397643</v>
      </c>
      <c r="L23" s="8">
        <v>0.4138809296402419</v>
      </c>
      <c r="M23" s="8">
        <v>0.4138809296402419</v>
      </c>
      <c r="N23" s="8">
        <v>0.6049028971665075</v>
      </c>
      <c r="O23" s="8">
        <v>0.38204393505253104</v>
      </c>
      <c r="P23" s="8">
        <v>0.09551098376313276</v>
      </c>
      <c r="Q23" s="8">
        <v>14.772365488697867</v>
      </c>
      <c r="R23" s="8">
        <v>2.324100604902897</v>
      </c>
      <c r="S23" s="8">
        <v>35.59375994906081</v>
      </c>
      <c r="T23" s="8">
        <v>1.6236867239732569</v>
      </c>
      <c r="U23" s="8">
        <v>0.03183699458771092</v>
      </c>
      <c r="V23" s="8">
        <v>0.09551098376313276</v>
      </c>
      <c r="W23" s="8">
        <v>0.5412289079910857</v>
      </c>
      <c r="X23" s="10" t="str">
        <f t="shared" si="0"/>
        <v>  הערבה התיכונה</v>
      </c>
      <c r="Y23" s="10"/>
      <c r="Z23" s="10"/>
      <c r="AA23" s="7"/>
    </row>
    <row r="24" spans="1:27" s="11" customFormat="1" ht="19.5" customHeight="1">
      <c r="A24" s="7" t="s">
        <v>48</v>
      </c>
      <c r="B24" s="8">
        <v>100</v>
      </c>
      <c r="C24" s="8">
        <v>49.78616352201258</v>
      </c>
      <c r="D24" s="8">
        <v>48.40251572327044</v>
      </c>
      <c r="E24" s="8">
        <v>1.8113207547169812</v>
      </c>
      <c r="F24" s="8">
        <v>1.220125786163522</v>
      </c>
      <c r="G24" s="8">
        <v>0.1509433962264151</v>
      </c>
      <c r="H24" s="8">
        <v>1.0314465408805031</v>
      </c>
      <c r="I24" s="8">
        <v>0.07547169811320754</v>
      </c>
      <c r="J24" s="8">
        <v>1.0440251572327044</v>
      </c>
      <c r="K24" s="8">
        <v>0.13836477987421383</v>
      </c>
      <c r="L24" s="8">
        <v>0.49056603773584906</v>
      </c>
      <c r="M24" s="8">
        <v>0.2012578616352201</v>
      </c>
      <c r="N24" s="8">
        <v>0.13836477987421383</v>
      </c>
      <c r="O24" s="9">
        <v>0</v>
      </c>
      <c r="P24" s="8">
        <v>0.4654088050314465</v>
      </c>
      <c r="Q24" s="8">
        <v>12.666666666666668</v>
      </c>
      <c r="R24" s="8">
        <v>5.534591194968554</v>
      </c>
      <c r="S24" s="8">
        <v>42.44025157232704</v>
      </c>
      <c r="T24" s="8">
        <v>2.842767295597484</v>
      </c>
      <c r="U24" s="8">
        <v>0.03773584905660377</v>
      </c>
      <c r="V24" s="8">
        <v>0.05031446540880503</v>
      </c>
      <c r="W24" s="8">
        <v>0.7421383647798742</v>
      </c>
      <c r="X24" s="10" t="str">
        <f t="shared" si="0"/>
        <v>  הר חברון</v>
      </c>
      <c r="Y24" s="10"/>
      <c r="Z24" s="10"/>
      <c r="AA24" s="7"/>
    </row>
    <row r="25" spans="1:27" s="11" customFormat="1" ht="19.5" customHeight="1">
      <c r="A25" s="7" t="s">
        <v>49</v>
      </c>
      <c r="B25" s="8">
        <v>100</v>
      </c>
      <c r="C25" s="8">
        <v>33.366733466933866</v>
      </c>
      <c r="D25" s="8">
        <v>53.75366116849083</v>
      </c>
      <c r="E25" s="8">
        <v>12.879605364575305</v>
      </c>
      <c r="F25" s="8">
        <v>9.241560043163249</v>
      </c>
      <c r="G25" s="8">
        <v>0.5857869585324496</v>
      </c>
      <c r="H25" s="8">
        <v>8.640357638353631</v>
      </c>
      <c r="I25" s="8">
        <v>0.7707723138584862</v>
      </c>
      <c r="J25" s="8">
        <v>2.0965006936950825</v>
      </c>
      <c r="K25" s="8">
        <v>0.4701711114536766</v>
      </c>
      <c r="L25" s="8">
        <v>0.6474487436411284</v>
      </c>
      <c r="M25" s="8">
        <v>0.35455526437490364</v>
      </c>
      <c r="N25" s="8">
        <v>0.25435486357330045</v>
      </c>
      <c r="O25" s="8">
        <v>0.7399414213041468</v>
      </c>
      <c r="P25" s="8">
        <v>0.03083089255433945</v>
      </c>
      <c r="Q25" s="8">
        <v>12.987513488515493</v>
      </c>
      <c r="R25" s="8">
        <v>2.1427470325265916</v>
      </c>
      <c r="S25" s="8">
        <v>31.72498843841529</v>
      </c>
      <c r="T25" s="8">
        <v>1.2101125327578233</v>
      </c>
      <c r="U25" s="8">
        <v>0.09249267766301834</v>
      </c>
      <c r="V25" s="8">
        <v>0.8863881609372591</v>
      </c>
      <c r="W25" s="8">
        <v>3.0985047017111143</v>
      </c>
      <c r="X25" s="10" t="str">
        <f t="shared" si="0"/>
        <v>  זבולון</v>
      </c>
      <c r="Y25" s="10"/>
      <c r="Z25" s="10"/>
      <c r="AA25" s="7"/>
    </row>
    <row r="26" spans="1:27" s="11" customFormat="1" ht="19.5" customHeight="1">
      <c r="A26" s="7" t="s">
        <v>50</v>
      </c>
      <c r="B26" s="8">
        <v>100</v>
      </c>
      <c r="C26" s="8">
        <v>30.830884317392464</v>
      </c>
      <c r="D26" s="8">
        <v>60.88698904621961</v>
      </c>
      <c r="E26" s="8">
        <v>8.282126636387924</v>
      </c>
      <c r="F26" s="8">
        <v>5.423457119957254</v>
      </c>
      <c r="G26" s="8">
        <v>0.13358268768367618</v>
      </c>
      <c r="H26" s="8">
        <v>4.915842906759284</v>
      </c>
      <c r="I26" s="8">
        <v>0.42746460058776387</v>
      </c>
      <c r="J26" s="8">
        <v>1.2823938017632914</v>
      </c>
      <c r="K26" s="8">
        <v>0.24044883783061713</v>
      </c>
      <c r="L26" s="8">
        <v>0.48089767566123426</v>
      </c>
      <c r="M26" s="8">
        <v>0.21373230029388193</v>
      </c>
      <c r="N26" s="8">
        <v>0.16029922522041143</v>
      </c>
      <c r="O26" s="8">
        <v>0</v>
      </c>
      <c r="P26" s="9">
        <v>0</v>
      </c>
      <c r="Q26" s="8">
        <v>13.41170184344109</v>
      </c>
      <c r="R26" s="8">
        <v>1.228960726689821</v>
      </c>
      <c r="S26" s="8">
        <v>28.586695164306708</v>
      </c>
      <c r="T26" s="8">
        <v>1.3091103393000267</v>
      </c>
      <c r="U26" s="8">
        <v>0.02671653753673524</v>
      </c>
      <c r="V26" s="8">
        <v>0.02671653753673524</v>
      </c>
      <c r="W26" s="8">
        <v>0.5877638258081752</v>
      </c>
      <c r="X26" s="10" t="str">
        <f t="shared" si="0"/>
        <v>  חבל אילות</v>
      </c>
      <c r="Y26" s="10"/>
      <c r="Z26" s="10"/>
      <c r="AA26" s="7"/>
    </row>
    <row r="27" spans="1:27" s="11" customFormat="1" ht="19.5" customHeight="1">
      <c r="A27" s="7" t="s">
        <v>51</v>
      </c>
      <c r="B27" s="8">
        <v>100</v>
      </c>
      <c r="C27" s="8">
        <v>44.395280235988196</v>
      </c>
      <c r="D27" s="8">
        <v>47.52212389380531</v>
      </c>
      <c r="E27" s="8">
        <v>8.08259587020649</v>
      </c>
      <c r="F27" s="8">
        <v>5.958702064896755</v>
      </c>
      <c r="G27" s="8">
        <v>0.058997050147492625</v>
      </c>
      <c r="H27" s="8">
        <v>5.707964601769912</v>
      </c>
      <c r="I27" s="8">
        <v>1.1946902654867257</v>
      </c>
      <c r="J27" s="8">
        <v>1.1799410029498525</v>
      </c>
      <c r="K27" s="8">
        <v>0.3392330383480826</v>
      </c>
      <c r="L27" s="8">
        <v>0.2949852507374631</v>
      </c>
      <c r="M27" s="8">
        <v>0.22123893805309736</v>
      </c>
      <c r="N27" s="8">
        <v>0.2359882005899705</v>
      </c>
      <c r="O27" s="8">
        <v>0.17699115044247787</v>
      </c>
      <c r="P27" s="9">
        <v>0.058997050147492625</v>
      </c>
      <c r="Q27" s="8">
        <v>11.03244837758112</v>
      </c>
      <c r="R27" s="8">
        <v>3.761061946902655</v>
      </c>
      <c r="S27" s="8">
        <v>32.52212389380531</v>
      </c>
      <c r="T27" s="8">
        <v>2.0648967551622417</v>
      </c>
      <c r="U27" s="8">
        <v>0</v>
      </c>
      <c r="V27" s="8">
        <v>0.058997050147492625</v>
      </c>
      <c r="W27" s="8">
        <v>0.35398230088495575</v>
      </c>
      <c r="X27" s="10" t="str">
        <f t="shared" si="0"/>
        <v>  חבל יבנה</v>
      </c>
      <c r="Y27" s="10"/>
      <c r="Z27" s="10"/>
      <c r="AA27" s="7"/>
    </row>
    <row r="28" spans="1:27" s="11" customFormat="1" ht="19.5" customHeight="1">
      <c r="A28" s="7" t="s">
        <v>52</v>
      </c>
      <c r="B28" s="8">
        <v>100</v>
      </c>
      <c r="C28" s="8">
        <v>36.6200817028596</v>
      </c>
      <c r="D28" s="8">
        <v>53.48957213502472</v>
      </c>
      <c r="E28" s="8">
        <v>9.890346162115673</v>
      </c>
      <c r="F28" s="8">
        <v>7.146850139754892</v>
      </c>
      <c r="G28" s="8">
        <v>0.19350677273704578</v>
      </c>
      <c r="H28" s="8">
        <v>6.669533433670178</v>
      </c>
      <c r="I28" s="8">
        <v>1.0019350677273704</v>
      </c>
      <c r="J28" s="8">
        <v>1.3115459041066437</v>
      </c>
      <c r="K28" s="8">
        <v>0.43001505052676847</v>
      </c>
      <c r="L28" s="8">
        <v>0.41281444850569765</v>
      </c>
      <c r="M28" s="8">
        <v>0.3397118899161471</v>
      </c>
      <c r="N28" s="8">
        <v>0.40851429800043</v>
      </c>
      <c r="O28" s="8">
        <v>0.6192216727585466</v>
      </c>
      <c r="P28" s="8">
        <v>0.060202107073747575</v>
      </c>
      <c r="Q28" s="8">
        <v>13.614276499677489</v>
      </c>
      <c r="R28" s="8">
        <v>2.1328746506127714</v>
      </c>
      <c r="S28" s="8">
        <v>32.44033541173941</v>
      </c>
      <c r="T28" s="8">
        <v>1.3803483121909268</v>
      </c>
      <c r="U28" s="8">
        <v>0.05590195656847989</v>
      </c>
      <c r="V28" s="8">
        <v>0.11180391313695978</v>
      </c>
      <c r="W28" s="8">
        <v>0.5934207697269404</v>
      </c>
      <c r="X28" s="10" t="str">
        <f t="shared" si="0"/>
        <v>  חבל מודיעין</v>
      </c>
      <c r="Y28" s="10"/>
      <c r="Z28" s="10"/>
      <c r="AA28" s="7"/>
    </row>
    <row r="29" spans="1:27" s="11" customFormat="1" ht="19.5" customHeight="1">
      <c r="A29" s="7" t="s">
        <v>53</v>
      </c>
      <c r="B29" s="8">
        <v>100</v>
      </c>
      <c r="C29" s="8">
        <v>36.17856711368854</v>
      </c>
      <c r="D29" s="8">
        <v>53.0324996979582</v>
      </c>
      <c r="E29" s="8">
        <v>10.788933188353269</v>
      </c>
      <c r="F29" s="8">
        <v>8.366557931617736</v>
      </c>
      <c r="G29" s="8">
        <v>0.3986951794128307</v>
      </c>
      <c r="H29" s="8">
        <v>7.8953727195843895</v>
      </c>
      <c r="I29" s="8">
        <v>1.3169022592726833</v>
      </c>
      <c r="J29" s="8">
        <v>1.661229914220128</v>
      </c>
      <c r="K29" s="8">
        <v>0.44098103177479764</v>
      </c>
      <c r="L29" s="8">
        <v>0.4651443759816358</v>
      </c>
      <c r="M29" s="8">
        <v>0.38057267125770206</v>
      </c>
      <c r="N29" s="8">
        <v>0.4651443759816358</v>
      </c>
      <c r="O29" s="8">
        <v>0.8698803914461761</v>
      </c>
      <c r="P29" s="8">
        <v>0.2657967862752205</v>
      </c>
      <c r="Q29" s="8">
        <v>11.544037694816963</v>
      </c>
      <c r="R29" s="8">
        <v>2.0478434215295396</v>
      </c>
      <c r="S29" s="8">
        <v>28.6335628851033</v>
      </c>
      <c r="T29" s="8">
        <v>1.6551890781684186</v>
      </c>
      <c r="U29" s="8">
        <v>0.05436752446538601</v>
      </c>
      <c r="V29" s="8">
        <v>0.24767427812009182</v>
      </c>
      <c r="W29" s="8">
        <v>0.7732270146188233</v>
      </c>
      <c r="X29" s="10" t="str">
        <f t="shared" si="0"/>
        <v>  חוף אשקלון</v>
      </c>
      <c r="Y29" s="10"/>
      <c r="Z29" s="10"/>
      <c r="AA29" s="7"/>
    </row>
    <row r="30" spans="1:27" s="11" customFormat="1" ht="19.5" customHeight="1">
      <c r="A30" s="7" t="s">
        <v>54</v>
      </c>
      <c r="B30" s="8">
        <v>100</v>
      </c>
      <c r="C30" s="8">
        <v>32.548252125792956</v>
      </c>
      <c r="D30" s="8">
        <v>53.87366716156027</v>
      </c>
      <c r="E30" s="8">
        <v>13.57808071264678</v>
      </c>
      <c r="F30" s="8">
        <v>10.08233229855581</v>
      </c>
      <c r="G30" s="8">
        <v>0.3441760021595357</v>
      </c>
      <c r="H30" s="8">
        <v>9.498582804696989</v>
      </c>
      <c r="I30" s="8">
        <v>1.2214873802132542</v>
      </c>
      <c r="J30" s="8">
        <v>1.579160480496693</v>
      </c>
      <c r="K30" s="8">
        <v>0.3138075313807531</v>
      </c>
      <c r="L30" s="8">
        <v>0.3745444729383182</v>
      </c>
      <c r="M30" s="8">
        <v>0.34080172762855987</v>
      </c>
      <c r="N30" s="8">
        <v>0.3104332568497773</v>
      </c>
      <c r="O30" s="8">
        <v>0.6073694155756512</v>
      </c>
      <c r="P30" s="8">
        <v>0.057362667026589285</v>
      </c>
      <c r="Q30" s="8">
        <v>11.044000539883925</v>
      </c>
      <c r="R30" s="8">
        <v>0.9346740450803078</v>
      </c>
      <c r="S30" s="8">
        <v>23.933729248211634</v>
      </c>
      <c r="T30" s="8">
        <v>1.2349844783371575</v>
      </c>
      <c r="U30" s="8">
        <v>0.06073694155756512</v>
      </c>
      <c r="V30" s="8">
        <v>0.20583074638952625</v>
      </c>
      <c r="W30" s="8">
        <v>0.782831691186395</v>
      </c>
      <c r="X30" s="10" t="str">
        <f t="shared" si="0"/>
        <v>  חוף הכרמל</v>
      </c>
      <c r="Y30" s="10"/>
      <c r="Z30" s="10"/>
      <c r="AA30" s="7"/>
    </row>
    <row r="31" spans="1:27" s="11" customFormat="1" ht="19.5" customHeight="1">
      <c r="A31" s="7" t="s">
        <v>55</v>
      </c>
      <c r="B31" s="8">
        <v>100</v>
      </c>
      <c r="C31" s="8">
        <v>31.89504815348449</v>
      </c>
      <c r="D31" s="8">
        <v>51.656934860089486</v>
      </c>
      <c r="E31" s="8">
        <v>16.448016986426026</v>
      </c>
      <c r="F31" s="8">
        <v>11.647834989004323</v>
      </c>
      <c r="G31" s="8">
        <v>0.22749677712899066</v>
      </c>
      <c r="H31" s="8">
        <v>11.147342079320543</v>
      </c>
      <c r="I31" s="8">
        <v>1.5014787290513385</v>
      </c>
      <c r="J31" s="8">
        <v>1.5697277621900356</v>
      </c>
      <c r="K31" s="8">
        <v>0.2805793584590885</v>
      </c>
      <c r="L31" s="8">
        <v>0.341245165693486</v>
      </c>
      <c r="M31" s="8">
        <v>0.32607871388488663</v>
      </c>
      <c r="N31" s="8">
        <v>0.23508000303329035</v>
      </c>
      <c r="O31" s="8">
        <v>0.09099871085159628</v>
      </c>
      <c r="P31" s="8">
        <v>0.03791612952149844</v>
      </c>
      <c r="Q31" s="8">
        <v>11.73125047395162</v>
      </c>
      <c r="R31" s="8">
        <v>0.7204064609084705</v>
      </c>
      <c r="S31" s="8">
        <v>25.540304845681355</v>
      </c>
      <c r="T31" s="8">
        <v>1.198149692879351</v>
      </c>
      <c r="U31" s="8">
        <v>0.00758322590429969</v>
      </c>
      <c r="V31" s="8">
        <v>0.04549935542579814</v>
      </c>
      <c r="W31" s="8">
        <v>0.561158716918177</v>
      </c>
      <c r="X31" s="10" t="str">
        <f t="shared" si="0"/>
        <v>  חוף השרון</v>
      </c>
      <c r="Y31" s="10"/>
      <c r="Z31" s="10"/>
      <c r="AA31" s="7"/>
    </row>
    <row r="32" spans="1:27" s="11" customFormat="1" ht="19.5" customHeight="1">
      <c r="A32" s="7" t="s">
        <v>56</v>
      </c>
      <c r="B32" s="8">
        <v>100</v>
      </c>
      <c r="C32" s="8">
        <v>37.942504157757185</v>
      </c>
      <c r="D32" s="8">
        <v>50.07127583749109</v>
      </c>
      <c r="E32" s="8">
        <v>11.986220004751722</v>
      </c>
      <c r="F32" s="8">
        <v>9.099548586362555</v>
      </c>
      <c r="G32" s="8">
        <v>0.10691375623663579</v>
      </c>
      <c r="H32" s="8">
        <v>8.77880731765265</v>
      </c>
      <c r="I32" s="8">
        <v>1.1879306248515087</v>
      </c>
      <c r="J32" s="8">
        <v>1.3304822998336896</v>
      </c>
      <c r="K32" s="8">
        <v>0.48705155618911855</v>
      </c>
      <c r="L32" s="8">
        <v>0.4395343311950582</v>
      </c>
      <c r="M32" s="8">
        <v>0.3326205749584224</v>
      </c>
      <c r="N32" s="8">
        <v>0.24946543121881684</v>
      </c>
      <c r="O32" s="8">
        <v>0.7127583749109052</v>
      </c>
      <c r="P32" s="8">
        <v>0.023758612497030172</v>
      </c>
      <c r="Q32" s="8">
        <v>11.214065098598242</v>
      </c>
      <c r="R32" s="8">
        <v>1.1879306248515087</v>
      </c>
      <c r="S32" s="8">
        <v>26.288904727963885</v>
      </c>
      <c r="T32" s="8">
        <v>1.235447849845569</v>
      </c>
      <c r="U32" s="8">
        <v>0.011879306248515086</v>
      </c>
      <c r="V32" s="8">
        <v>0.13067236873366594</v>
      </c>
      <c r="W32" s="8">
        <v>0.7483962936564506</v>
      </c>
      <c r="X32" s="10" t="str">
        <f t="shared" si="0"/>
        <v>  יואב</v>
      </c>
      <c r="Y32" s="10"/>
      <c r="Z32" s="10"/>
      <c r="AA32" s="7"/>
    </row>
    <row r="33" spans="1:27" s="11" customFormat="1" ht="19.5" customHeight="1">
      <c r="A33" s="7" t="s">
        <v>57</v>
      </c>
      <c r="B33" s="8">
        <v>100</v>
      </c>
      <c r="C33" s="8">
        <v>32.31247604037995</v>
      </c>
      <c r="D33" s="8">
        <v>53.490650423819055</v>
      </c>
      <c r="E33" s="8">
        <v>14.196873535800997</v>
      </c>
      <c r="F33" s="8">
        <v>10.175916854794053</v>
      </c>
      <c r="G33" s="8">
        <v>0.17037952038165013</v>
      </c>
      <c r="H33" s="8">
        <v>9.605145461515525</v>
      </c>
      <c r="I33" s="8">
        <v>1.8486177961409038</v>
      </c>
      <c r="J33" s="8">
        <v>1.6015674915875113</v>
      </c>
      <c r="K33" s="8">
        <v>0.3450185287728415</v>
      </c>
      <c r="L33" s="8">
        <v>0.44724624100183163</v>
      </c>
      <c r="M33" s="8">
        <v>0.3237210887251353</v>
      </c>
      <c r="N33" s="8">
        <v>0.44724624100183163</v>
      </c>
      <c r="O33" s="8">
        <v>0.7155939856029305</v>
      </c>
      <c r="P33" s="8">
        <v>0.055373344124036286</v>
      </c>
      <c r="Q33" s="8">
        <v>12.761426076585595</v>
      </c>
      <c r="R33" s="8">
        <v>1.2352515227669634</v>
      </c>
      <c r="S33" s="8">
        <v>29.20304979341483</v>
      </c>
      <c r="T33" s="8">
        <v>1.196916130681092</v>
      </c>
      <c r="U33" s="8">
        <v>0.055373344124036286</v>
      </c>
      <c r="V33" s="8">
        <v>0.19593644843889763</v>
      </c>
      <c r="W33" s="8">
        <v>0.7965242577842143</v>
      </c>
      <c r="X33" s="10" t="str">
        <f t="shared" si="0"/>
        <v>  לב השרון</v>
      </c>
      <c r="Y33" s="10"/>
      <c r="Z33" s="10"/>
      <c r="AA33" s="7"/>
    </row>
    <row r="34" spans="1:27" s="11" customFormat="1" ht="19.5" customHeight="1">
      <c r="A34" s="7" t="s">
        <v>58</v>
      </c>
      <c r="B34" s="8">
        <v>100</v>
      </c>
      <c r="C34" s="8">
        <v>38.34991329743543</v>
      </c>
      <c r="D34" s="8">
        <v>51.52870311216574</v>
      </c>
      <c r="E34" s="8">
        <v>10.121383590398832</v>
      </c>
      <c r="F34" s="8">
        <v>8.232180341334306</v>
      </c>
      <c r="G34" s="8">
        <v>0.34681025828237655</v>
      </c>
      <c r="H34" s="8">
        <v>7.821483982842019</v>
      </c>
      <c r="I34" s="8">
        <v>2.0443552067171673</v>
      </c>
      <c r="J34" s="8">
        <v>1.9439627635301635</v>
      </c>
      <c r="K34" s="8">
        <v>0.7301268595418454</v>
      </c>
      <c r="L34" s="8">
        <v>0.4563292872136534</v>
      </c>
      <c r="M34" s="8">
        <v>0.3650634297709227</v>
      </c>
      <c r="N34" s="8">
        <v>0.5019622159350188</v>
      </c>
      <c r="O34" s="8">
        <v>0.8761522314502146</v>
      </c>
      <c r="P34" s="8">
        <v>0.136898786164096</v>
      </c>
      <c r="Q34" s="8">
        <v>12.266131240303002</v>
      </c>
      <c r="R34" s="8">
        <v>2.5098110796750936</v>
      </c>
      <c r="S34" s="8">
        <v>31.68750570411609</v>
      </c>
      <c r="T34" s="8">
        <v>1.6610386054576982</v>
      </c>
      <c r="U34" s="8">
        <v>0.09126585744273068</v>
      </c>
      <c r="V34" s="8">
        <v>0.39244318700374187</v>
      </c>
      <c r="W34" s="8">
        <v>0.7483800310303915</v>
      </c>
      <c r="X34" s="10" t="str">
        <f t="shared" si="0"/>
        <v>  לכיש</v>
      </c>
      <c r="Y34" s="10"/>
      <c r="Z34" s="10"/>
      <c r="AA34" s="7"/>
    </row>
    <row r="35" spans="1:27" s="11" customFormat="1" ht="19.5" customHeight="1">
      <c r="A35" s="7" t="s">
        <v>59</v>
      </c>
      <c r="B35" s="8">
        <v>100</v>
      </c>
      <c r="C35" s="8">
        <v>28.743016759776534</v>
      </c>
      <c r="D35" s="8">
        <v>59.022346368715084</v>
      </c>
      <c r="E35" s="8">
        <v>12.23463687150838</v>
      </c>
      <c r="F35" s="8">
        <v>9.287709497206704</v>
      </c>
      <c r="G35" s="8">
        <v>0.19553072625698326</v>
      </c>
      <c r="H35" s="8">
        <v>8.6731843575419</v>
      </c>
      <c r="I35" s="8">
        <v>1.1033519553072626</v>
      </c>
      <c r="J35" s="8">
        <v>2.164804469273743</v>
      </c>
      <c r="K35" s="8">
        <v>0.4748603351955307</v>
      </c>
      <c r="L35" s="8">
        <v>0.4888268156424581</v>
      </c>
      <c r="M35" s="8">
        <v>0.4888268156424581</v>
      </c>
      <c r="N35" s="8">
        <v>0.4748603351955307</v>
      </c>
      <c r="O35" s="8">
        <v>0.5027932960893855</v>
      </c>
      <c r="P35" s="8">
        <v>0.13966480446927373</v>
      </c>
      <c r="Q35" s="8">
        <v>11.689944134078212</v>
      </c>
      <c r="R35" s="8">
        <v>1.1173184357541899</v>
      </c>
      <c r="S35" s="8">
        <v>24.594972067039105</v>
      </c>
      <c r="T35" s="8">
        <v>1.1592178770949721</v>
      </c>
      <c r="U35" s="8">
        <v>0.055865921787709494</v>
      </c>
      <c r="V35" s="8">
        <v>0.20949720670391062</v>
      </c>
      <c r="W35" s="8">
        <v>0.9636871508379888</v>
      </c>
      <c r="X35" s="10" t="str">
        <f t="shared" si="0"/>
        <v>  מבואות החרמון</v>
      </c>
      <c r="Y35" s="10"/>
      <c r="Z35" s="10"/>
      <c r="AA35" s="7"/>
    </row>
    <row r="36" spans="1:13" s="2" customFormat="1" ht="21.75" customHeight="1">
      <c r="A36" s="25" t="s">
        <v>86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1:24" s="5" customFormat="1" ht="19.5" customHeight="1">
      <c r="A37" s="26" t="s">
        <v>2</v>
      </c>
      <c r="B37" s="26" t="s">
        <v>84</v>
      </c>
      <c r="C37" s="4"/>
      <c r="D37" s="4" t="s">
        <v>3</v>
      </c>
      <c r="E37" s="4"/>
      <c r="F37" s="27" t="s">
        <v>4</v>
      </c>
      <c r="G37" s="27"/>
      <c r="H37" s="27"/>
      <c r="I37" s="27"/>
      <c r="J37" s="27"/>
      <c r="K37" s="27"/>
      <c r="L37" s="27"/>
      <c r="M37" s="27" t="s">
        <v>4</v>
      </c>
      <c r="N37" s="27" t="s">
        <v>4</v>
      </c>
      <c r="O37" s="27"/>
      <c r="P37" s="27"/>
      <c r="Q37" s="27"/>
      <c r="R37" s="27"/>
      <c r="S37" s="27"/>
      <c r="T37" s="27"/>
      <c r="U37" s="27"/>
      <c r="V37" s="27"/>
      <c r="W37" s="27"/>
      <c r="X37" s="26" t="s">
        <v>2</v>
      </c>
    </row>
    <row r="38" spans="1:24" s="5" customFormat="1" ht="19.5" customHeight="1">
      <c r="A38" s="27"/>
      <c r="B38" s="26"/>
      <c r="C38" s="26" t="s">
        <v>5</v>
      </c>
      <c r="D38" s="26" t="s">
        <v>6</v>
      </c>
      <c r="E38" s="26" t="s">
        <v>7</v>
      </c>
      <c r="F38" s="28" t="s">
        <v>8</v>
      </c>
      <c r="G38" s="29"/>
      <c r="H38" s="29"/>
      <c r="I38" s="26" t="s">
        <v>9</v>
      </c>
      <c r="J38" s="27" t="s">
        <v>10</v>
      </c>
      <c r="K38" s="27"/>
      <c r="L38" s="27"/>
      <c r="M38" s="26" t="s">
        <v>11</v>
      </c>
      <c r="N38" s="26" t="s">
        <v>12</v>
      </c>
      <c r="O38" s="26"/>
      <c r="P38" s="26" t="s">
        <v>13</v>
      </c>
      <c r="Q38" s="26" t="s">
        <v>14</v>
      </c>
      <c r="R38" s="26"/>
      <c r="S38" s="26"/>
      <c r="T38" s="26" t="s">
        <v>15</v>
      </c>
      <c r="U38" s="26" t="s">
        <v>16</v>
      </c>
      <c r="V38" s="26" t="s">
        <v>17</v>
      </c>
      <c r="W38" s="26" t="s">
        <v>18</v>
      </c>
      <c r="X38" s="27"/>
    </row>
    <row r="39" spans="1:24" s="5" customFormat="1" ht="55.5" customHeight="1">
      <c r="A39" s="27"/>
      <c r="B39" s="26"/>
      <c r="C39" s="27"/>
      <c r="D39" s="27"/>
      <c r="E39" s="27"/>
      <c r="F39" s="3" t="s">
        <v>19</v>
      </c>
      <c r="G39" s="6" t="s">
        <v>20</v>
      </c>
      <c r="H39" s="3" t="s">
        <v>21</v>
      </c>
      <c r="I39" s="27"/>
      <c r="J39" s="3" t="s">
        <v>22</v>
      </c>
      <c r="K39" s="6" t="s">
        <v>23</v>
      </c>
      <c r="L39" s="6" t="s">
        <v>24</v>
      </c>
      <c r="M39" s="26"/>
      <c r="N39" s="3" t="s">
        <v>25</v>
      </c>
      <c r="O39" s="3" t="s">
        <v>26</v>
      </c>
      <c r="P39" s="26"/>
      <c r="Q39" s="6" t="s">
        <v>27</v>
      </c>
      <c r="R39" s="6" t="s">
        <v>28</v>
      </c>
      <c r="S39" s="3" t="s">
        <v>29</v>
      </c>
      <c r="T39" s="26"/>
      <c r="U39" s="26"/>
      <c r="V39" s="26"/>
      <c r="W39" s="26"/>
      <c r="X39" s="27"/>
    </row>
    <row r="40" spans="1:27" s="11" customFormat="1" ht="19.5" customHeight="1">
      <c r="A40" s="7" t="s">
        <v>60</v>
      </c>
      <c r="B40" s="8">
        <v>100</v>
      </c>
      <c r="C40" s="12">
        <v>31.433536055603824</v>
      </c>
      <c r="D40" s="12">
        <v>51.23370981754996</v>
      </c>
      <c r="E40" s="12">
        <v>17.33275412684622</v>
      </c>
      <c r="F40" s="12">
        <v>13.944396177237184</v>
      </c>
      <c r="G40" s="12">
        <v>0.27801911381407474</v>
      </c>
      <c r="H40" s="12">
        <v>13.379669852302346</v>
      </c>
      <c r="I40" s="12">
        <v>1.954821894005213</v>
      </c>
      <c r="J40" s="12">
        <v>1.998262380538662</v>
      </c>
      <c r="K40" s="12">
        <v>0.46915725456125107</v>
      </c>
      <c r="L40" s="12">
        <v>0.31277150304083406</v>
      </c>
      <c r="M40" s="12">
        <v>0.3388357949609036</v>
      </c>
      <c r="N40" s="12">
        <v>0.4517810599478714</v>
      </c>
      <c r="O40" s="12">
        <v>0.5212858384013901</v>
      </c>
      <c r="P40" s="12">
        <v>0.043440486533449174</v>
      </c>
      <c r="Q40" s="12">
        <v>11.911381407471763</v>
      </c>
      <c r="R40" s="12">
        <v>1.05125977410947</v>
      </c>
      <c r="S40" s="12">
        <v>27.01998262380539</v>
      </c>
      <c r="T40" s="12">
        <v>1.5464813205907906</v>
      </c>
      <c r="U40" s="12">
        <v>0.01737619461337967</v>
      </c>
      <c r="V40" s="12">
        <v>0.08688097306689835</v>
      </c>
      <c r="W40" s="12">
        <v>0.5734144222415292</v>
      </c>
      <c r="X40" s="10" t="str">
        <f aca="true" t="shared" si="1" ref="X40:X62">+A40</f>
        <v>  מגידו</v>
      </c>
      <c r="Y40" s="10"/>
      <c r="Z40" s="10"/>
      <c r="AA40" s="7"/>
    </row>
    <row r="41" spans="1:27" s="11" customFormat="1" ht="19.5" customHeight="1">
      <c r="A41" s="7" t="s">
        <v>61</v>
      </c>
      <c r="B41" s="8">
        <v>100</v>
      </c>
      <c r="C41" s="12">
        <v>40.18232819074334</v>
      </c>
      <c r="D41" s="12">
        <v>56.591865357643755</v>
      </c>
      <c r="E41" s="12">
        <v>3.225806451612903</v>
      </c>
      <c r="F41" s="12">
        <v>1.8232819074333801</v>
      </c>
      <c r="G41" s="12">
        <v>0</v>
      </c>
      <c r="H41" s="12">
        <v>1.6129032258064515</v>
      </c>
      <c r="I41" s="12">
        <v>0.07012622720897616</v>
      </c>
      <c r="J41" s="12">
        <v>0.9116409537166901</v>
      </c>
      <c r="K41" s="12">
        <v>0.4908835904628331</v>
      </c>
      <c r="L41" s="12">
        <v>0.7012622720897616</v>
      </c>
      <c r="M41" s="12">
        <v>0.3506311360448808</v>
      </c>
      <c r="N41" s="12">
        <v>0.3506311360448808</v>
      </c>
      <c r="O41" s="12">
        <v>0</v>
      </c>
      <c r="P41" s="12">
        <v>0.07012622720897616</v>
      </c>
      <c r="Q41" s="12">
        <v>12.76297335203366</v>
      </c>
      <c r="R41" s="12">
        <v>2.0336605890603083</v>
      </c>
      <c r="S41" s="12">
        <v>29.73352033660589</v>
      </c>
      <c r="T41" s="12">
        <v>2.244039270687237</v>
      </c>
      <c r="U41" s="12">
        <v>0</v>
      </c>
      <c r="V41" s="12">
        <v>0</v>
      </c>
      <c r="W41" s="12">
        <v>0.9116409537166901</v>
      </c>
      <c r="X41" s="10" t="str">
        <f t="shared" si="1"/>
        <v>  מגילות</v>
      </c>
      <c r="Y41" s="10"/>
      <c r="Z41" s="10"/>
      <c r="AA41" s="7"/>
    </row>
    <row r="42" spans="1:27" s="11" customFormat="1" ht="19.5" customHeight="1">
      <c r="A42" s="7" t="s">
        <v>62</v>
      </c>
      <c r="B42" s="8">
        <v>100</v>
      </c>
      <c r="C42" s="12">
        <v>32.99317283507007</v>
      </c>
      <c r="D42" s="12">
        <v>52.939274164570605</v>
      </c>
      <c r="E42" s="12">
        <v>14.067553000359325</v>
      </c>
      <c r="F42" s="12">
        <v>10.84081925979159</v>
      </c>
      <c r="G42" s="12">
        <v>0.4599353215954007</v>
      </c>
      <c r="H42" s="12">
        <v>10.143729787998563</v>
      </c>
      <c r="I42" s="13">
        <v>1.487603305785124</v>
      </c>
      <c r="J42" s="12">
        <v>2.012217031979878</v>
      </c>
      <c r="K42" s="12">
        <v>0.37729069349622707</v>
      </c>
      <c r="L42" s="12">
        <v>0.4563420768954366</v>
      </c>
      <c r="M42" s="12">
        <v>0.3305785123966942</v>
      </c>
      <c r="N42" s="12">
        <v>0.32339202299676606</v>
      </c>
      <c r="O42" s="13">
        <v>0.689902982393101</v>
      </c>
      <c r="P42" s="12">
        <v>0.06108515989938915</v>
      </c>
      <c r="Q42" s="12">
        <v>10.858785483291413</v>
      </c>
      <c r="R42" s="12">
        <v>1.0276679841897234</v>
      </c>
      <c r="S42" s="12">
        <v>23.970535393460292</v>
      </c>
      <c r="T42" s="12">
        <v>1.2109234638878907</v>
      </c>
      <c r="U42" s="13">
        <v>0.05389867049946101</v>
      </c>
      <c r="V42" s="12">
        <v>0.5174272367948257</v>
      </c>
      <c r="W42" s="12">
        <v>0.851598993891484</v>
      </c>
      <c r="X42" s="10" t="str">
        <f t="shared" si="1"/>
        <v>  מטה אשר</v>
      </c>
      <c r="Y42" s="10"/>
      <c r="Z42" s="10"/>
      <c r="AA42" s="7"/>
    </row>
    <row r="43" spans="1:27" s="11" customFormat="1" ht="19.5" customHeight="1">
      <c r="A43" s="7" t="s">
        <v>63</v>
      </c>
      <c r="B43" s="8">
        <v>100</v>
      </c>
      <c r="C43" s="12">
        <v>48.46104860963702</v>
      </c>
      <c r="D43" s="12">
        <v>47.56298679032705</v>
      </c>
      <c r="E43" s="12">
        <v>3.975964600035922</v>
      </c>
      <c r="F43" s="12">
        <v>2.7448034877455383</v>
      </c>
      <c r="G43" s="12">
        <v>0.33309929298042223</v>
      </c>
      <c r="H43" s="12">
        <v>2.470486422938132</v>
      </c>
      <c r="I43" s="12">
        <v>0.26125434743562526</v>
      </c>
      <c r="J43" s="12">
        <v>1.1593161667455874</v>
      </c>
      <c r="K43" s="12">
        <v>0.21390199696291823</v>
      </c>
      <c r="L43" s="12">
        <v>0.6955897000473523</v>
      </c>
      <c r="M43" s="12">
        <v>0.19104224156230099</v>
      </c>
      <c r="N43" s="12">
        <v>0.1681824861616838</v>
      </c>
      <c r="O43" s="12">
        <v>0.4114755972111099</v>
      </c>
      <c r="P43" s="12">
        <v>0.20573779860555494</v>
      </c>
      <c r="Q43" s="12">
        <v>14.153454272325</v>
      </c>
      <c r="R43" s="12">
        <v>5.901082572702186</v>
      </c>
      <c r="S43" s="12">
        <v>47.44542233398102</v>
      </c>
      <c r="T43" s="12">
        <v>2.349656287249155</v>
      </c>
      <c r="U43" s="12">
        <v>0.06531358685890631</v>
      </c>
      <c r="V43" s="12">
        <v>0.22043335564880884</v>
      </c>
      <c r="W43" s="12">
        <v>0.6123148768022468</v>
      </c>
      <c r="X43" s="10" t="str">
        <f t="shared" si="1"/>
        <v>  מטה בנימין</v>
      </c>
      <c r="Y43" s="10"/>
      <c r="Z43" s="10"/>
      <c r="AA43" s="7"/>
    </row>
    <row r="44" spans="1:27" s="11" customFormat="1" ht="19.5" customHeight="1">
      <c r="A44" s="7" t="s">
        <v>64</v>
      </c>
      <c r="B44" s="8">
        <v>100</v>
      </c>
      <c r="C44" s="12">
        <v>35.68782684485764</v>
      </c>
      <c r="D44" s="12">
        <v>53.46637129575827</v>
      </c>
      <c r="E44" s="12">
        <v>10.845801859384078</v>
      </c>
      <c r="F44" s="12">
        <v>10.148532829750145</v>
      </c>
      <c r="G44" s="12">
        <v>0.34137129575828007</v>
      </c>
      <c r="H44" s="12">
        <v>9.396789657176061</v>
      </c>
      <c r="I44" s="12">
        <v>1.2311156304474142</v>
      </c>
      <c r="J44" s="12">
        <v>1.3872748402091806</v>
      </c>
      <c r="K44" s="12">
        <v>0.3613451481696688</v>
      </c>
      <c r="L44" s="12">
        <v>0.3795031958163858</v>
      </c>
      <c r="M44" s="12">
        <v>0.30323939570017433</v>
      </c>
      <c r="N44" s="12">
        <v>0.2996077861708309</v>
      </c>
      <c r="O44" s="12">
        <v>0.6754793724578734</v>
      </c>
      <c r="P44" s="12">
        <v>0.10894828588030214</v>
      </c>
      <c r="Q44" s="12">
        <v>11.352411388727484</v>
      </c>
      <c r="R44" s="12">
        <v>1.77040964555491</v>
      </c>
      <c r="S44" s="12">
        <v>27.30062463683905</v>
      </c>
      <c r="T44" s="12">
        <v>1.274694944799535</v>
      </c>
      <c r="U44" s="12">
        <v>0.09986926205694363</v>
      </c>
      <c r="V44" s="12">
        <v>0.23060720511330624</v>
      </c>
      <c r="W44" s="12">
        <v>0.7844276583381755</v>
      </c>
      <c r="X44" s="10" t="str">
        <f t="shared" si="1"/>
        <v>  מטה יהודה</v>
      </c>
      <c r="Y44" s="10"/>
      <c r="Z44" s="10"/>
      <c r="AA44" s="7"/>
    </row>
    <row r="45" spans="1:27" s="11" customFormat="1" ht="19.5" customHeight="1">
      <c r="A45" s="7" t="s">
        <v>65</v>
      </c>
      <c r="B45" s="8">
        <v>100</v>
      </c>
      <c r="C45" s="12">
        <v>36.040216550657384</v>
      </c>
      <c r="D45" s="12">
        <v>53.06006702758444</v>
      </c>
      <c r="E45" s="12">
        <v>10.899716421758185</v>
      </c>
      <c r="F45" s="12">
        <v>7.878319154421243</v>
      </c>
      <c r="G45" s="12">
        <v>0.3609177623098737</v>
      </c>
      <c r="H45" s="12">
        <v>7.393658159319412</v>
      </c>
      <c r="I45" s="12">
        <v>1.0105697344676463</v>
      </c>
      <c r="J45" s="12">
        <v>1.4900747615364784</v>
      </c>
      <c r="K45" s="12">
        <v>0.2577984016499098</v>
      </c>
      <c r="L45" s="12">
        <v>0.40216550657385924</v>
      </c>
      <c r="M45" s="12">
        <v>0.22170662541892242</v>
      </c>
      <c r="N45" s="12">
        <v>0.262954369682908</v>
      </c>
      <c r="O45" s="12">
        <v>0.37122969837587005</v>
      </c>
      <c r="P45" s="12">
        <v>0.030935808197989172</v>
      </c>
      <c r="Q45" s="12">
        <v>10.08507347254447</v>
      </c>
      <c r="R45" s="12">
        <v>1.3353957205465328</v>
      </c>
      <c r="S45" s="12">
        <v>23.665893271461716</v>
      </c>
      <c r="T45" s="12">
        <v>1.0466615106986337</v>
      </c>
      <c r="U45" s="12">
        <v>0.03609177623098737</v>
      </c>
      <c r="V45" s="12">
        <v>0.30935808197989173</v>
      </c>
      <c r="W45" s="12">
        <v>0.6187161639597835</v>
      </c>
      <c r="X45" s="10" t="str">
        <f t="shared" si="1"/>
        <v>  מנשה</v>
      </c>
      <c r="Y45" s="10"/>
      <c r="Z45" s="10"/>
      <c r="AA45" s="7"/>
    </row>
    <row r="46" spans="1:27" s="11" customFormat="1" ht="19.5" customHeight="1">
      <c r="A46" s="7" t="s">
        <v>66</v>
      </c>
      <c r="B46" s="8">
        <v>100</v>
      </c>
      <c r="C46" s="12">
        <v>31.54271308057791</v>
      </c>
      <c r="D46" s="12">
        <v>57.49054591292544</v>
      </c>
      <c r="E46" s="12">
        <v>10.966741006496655</v>
      </c>
      <c r="F46" s="12">
        <v>7.931736643071852</v>
      </c>
      <c r="G46" s="12">
        <v>0.2521089886550955</v>
      </c>
      <c r="H46" s="12">
        <v>7.398429167070687</v>
      </c>
      <c r="I46" s="12">
        <v>0.8920779598564919</v>
      </c>
      <c r="J46" s="12">
        <v>2.084747406186367</v>
      </c>
      <c r="K46" s="12">
        <v>0.4460389799282459</v>
      </c>
      <c r="L46" s="12">
        <v>0.5720934742557937</v>
      </c>
      <c r="M46" s="12">
        <v>0.5139144768738485</v>
      </c>
      <c r="N46" s="12">
        <v>0.4751284786192185</v>
      </c>
      <c r="O46" s="12">
        <v>1.1635799476389024</v>
      </c>
      <c r="P46" s="12">
        <v>0.11635799476389024</v>
      </c>
      <c r="Q46" s="12">
        <v>12.624842431882092</v>
      </c>
      <c r="R46" s="12">
        <v>1.1538834480752447</v>
      </c>
      <c r="S46" s="12">
        <v>27.15019877824105</v>
      </c>
      <c r="T46" s="12">
        <v>1.6290119266944632</v>
      </c>
      <c r="U46" s="12">
        <v>0.0484824978182876</v>
      </c>
      <c r="V46" s="12">
        <v>0.504217977310191</v>
      </c>
      <c r="W46" s="12">
        <v>1.1054009502569573</v>
      </c>
      <c r="X46" s="10" t="str">
        <f t="shared" si="1"/>
        <v>  מעלה יוסף</v>
      </c>
      <c r="Y46" s="10"/>
      <c r="Z46" s="10"/>
      <c r="AA46" s="7"/>
    </row>
    <row r="47" spans="1:27" s="11" customFormat="1" ht="19.5" customHeight="1">
      <c r="A47" s="7" t="s">
        <v>67</v>
      </c>
      <c r="B47" s="8">
        <v>100</v>
      </c>
      <c r="C47" s="12">
        <v>37.293135702978844</v>
      </c>
      <c r="D47" s="12">
        <v>53.3458051518204</v>
      </c>
      <c r="E47" s="12">
        <v>9.361059145200748</v>
      </c>
      <c r="F47" s="12">
        <v>7.713340048927904</v>
      </c>
      <c r="G47" s="12">
        <v>0.39574039430133834</v>
      </c>
      <c r="H47" s="12">
        <v>7.022593178874659</v>
      </c>
      <c r="I47" s="12">
        <v>1.2231975823859547</v>
      </c>
      <c r="J47" s="12">
        <v>2.820549719384084</v>
      </c>
      <c r="K47" s="12">
        <v>0.7483091092243488</v>
      </c>
      <c r="L47" s="12">
        <v>0.5468412721254857</v>
      </c>
      <c r="M47" s="12">
        <v>0.46049791336883006</v>
      </c>
      <c r="N47" s="12">
        <v>0.36695927471578643</v>
      </c>
      <c r="O47" s="12">
        <v>1.4678370988631457</v>
      </c>
      <c r="P47" s="12">
        <v>0.1439055979277594</v>
      </c>
      <c r="Q47" s="12">
        <v>14.268240034537344</v>
      </c>
      <c r="R47" s="12">
        <v>2.9572600374154554</v>
      </c>
      <c r="S47" s="12">
        <v>35.86127500359764</v>
      </c>
      <c r="T47" s="12">
        <v>1.640523816376457</v>
      </c>
      <c r="U47" s="12">
        <v>0.12951503813498344</v>
      </c>
      <c r="V47" s="12">
        <v>0.7626996690171248</v>
      </c>
      <c r="W47" s="12">
        <v>0.8490430277737804</v>
      </c>
      <c r="X47" s="10" t="str">
        <f t="shared" si="1"/>
        <v>  מרום הגליל</v>
      </c>
      <c r="Y47" s="10"/>
      <c r="Z47" s="10"/>
      <c r="AA47" s="7"/>
    </row>
    <row r="48" spans="1:27" s="11" customFormat="1" ht="19.5" customHeight="1">
      <c r="A48" s="7" t="s">
        <v>68</v>
      </c>
      <c r="B48" s="8">
        <v>100</v>
      </c>
      <c r="C48" s="12">
        <v>40.285512589222684</v>
      </c>
      <c r="D48" s="12">
        <v>51.36873480272962</v>
      </c>
      <c r="E48" s="12">
        <v>8.345752608047691</v>
      </c>
      <c r="F48" s="12">
        <v>6.526002039375638</v>
      </c>
      <c r="G48" s="12">
        <v>0.3137500980469056</v>
      </c>
      <c r="H48" s="12">
        <v>6.204408188877559</v>
      </c>
      <c r="I48" s="12">
        <v>1.3883441838575574</v>
      </c>
      <c r="J48" s="12">
        <v>1.9295631029884697</v>
      </c>
      <c r="K48" s="12">
        <v>0.5725939289356028</v>
      </c>
      <c r="L48" s="12">
        <v>0.6353439485449839</v>
      </c>
      <c r="M48" s="12">
        <v>0.36865636520511413</v>
      </c>
      <c r="N48" s="12">
        <v>0.37650011765628677</v>
      </c>
      <c r="O48" s="12">
        <v>0.8471252647266453</v>
      </c>
      <c r="P48" s="12">
        <v>0.1333437916699349</v>
      </c>
      <c r="Q48" s="12">
        <v>13.201035375323556</v>
      </c>
      <c r="R48" s="12">
        <v>2.8551258922268414</v>
      </c>
      <c r="S48" s="12">
        <v>35.375323554788615</v>
      </c>
      <c r="T48" s="12">
        <v>2.047219389756059</v>
      </c>
      <c r="U48" s="12">
        <v>0.05490626715820849</v>
      </c>
      <c r="V48" s="12">
        <v>0.2588438308886971</v>
      </c>
      <c r="W48" s="12">
        <v>0.8392815122754727</v>
      </c>
      <c r="X48" s="10" t="str">
        <f t="shared" si="1"/>
        <v>  מרחבים</v>
      </c>
      <c r="Y48" s="10"/>
      <c r="Z48" s="10"/>
      <c r="AA48" s="7"/>
    </row>
    <row r="49" spans="1:27" s="11" customFormat="1" ht="19.5" customHeight="1">
      <c r="A49" s="7" t="s">
        <v>69</v>
      </c>
      <c r="B49" s="8">
        <v>100</v>
      </c>
      <c r="C49" s="12">
        <v>37.27992306554224</v>
      </c>
      <c r="D49" s="12">
        <v>56.12886521674804</v>
      </c>
      <c r="E49" s="12">
        <v>6.5912117177097205</v>
      </c>
      <c r="F49" s="12">
        <v>4.682645361739903</v>
      </c>
      <c r="G49" s="12">
        <v>0.41426246486166596</v>
      </c>
      <c r="H49" s="12">
        <v>4.087143068501257</v>
      </c>
      <c r="I49" s="12">
        <v>0.27370912856931495</v>
      </c>
      <c r="J49" s="12">
        <v>1.5793756472851015</v>
      </c>
      <c r="K49" s="12">
        <v>0.31809439266163636</v>
      </c>
      <c r="L49" s="12">
        <v>0.5030329930463086</v>
      </c>
      <c r="M49" s="12">
        <v>0.24042018050007397</v>
      </c>
      <c r="N49" s="12">
        <v>0.19603491640775264</v>
      </c>
      <c r="O49" s="12">
        <v>0.3994673768308922</v>
      </c>
      <c r="P49" s="12">
        <v>0.03698772007693446</v>
      </c>
      <c r="Q49" s="12">
        <v>11.628939192188193</v>
      </c>
      <c r="R49" s="12">
        <v>1.8050007397544015</v>
      </c>
      <c r="S49" s="12">
        <v>27.448587069093062</v>
      </c>
      <c r="T49" s="12">
        <v>0.9986684420772304</v>
      </c>
      <c r="U49" s="12">
        <v>0.08137298416925581</v>
      </c>
      <c r="V49" s="12">
        <v>0.7064654534694481</v>
      </c>
      <c r="W49" s="12">
        <v>0.8729101938156533</v>
      </c>
      <c r="X49" s="10" t="str">
        <f t="shared" si="1"/>
        <v>  משגב</v>
      </c>
      <c r="Y49" s="10"/>
      <c r="Z49" s="10"/>
      <c r="AA49" s="7"/>
    </row>
    <row r="50" spans="1:27" s="11" customFormat="1" ht="19.5" customHeight="1">
      <c r="A50" s="7" t="s">
        <v>82</v>
      </c>
      <c r="B50" s="8">
        <v>100</v>
      </c>
      <c r="C50" s="12">
        <v>54.17641553579785</v>
      </c>
      <c r="D50" s="12">
        <v>43.46045858680393</v>
      </c>
      <c r="E50" s="12">
        <v>2.3631258773982218</v>
      </c>
      <c r="F50" s="12">
        <v>1.0879737950397754</v>
      </c>
      <c r="G50" s="12">
        <v>0.5498362189985961</v>
      </c>
      <c r="H50" s="12">
        <v>0.6083294337856809</v>
      </c>
      <c r="I50" s="12">
        <v>0.09358914365933552</v>
      </c>
      <c r="J50" s="12">
        <v>0.10528778661675246</v>
      </c>
      <c r="K50" s="12">
        <v>0</v>
      </c>
      <c r="L50" s="12">
        <v>0.1754796443612541</v>
      </c>
      <c r="M50" s="12">
        <v>0.08189050070191858</v>
      </c>
      <c r="N50" s="12">
        <v>0</v>
      </c>
      <c r="O50" s="12">
        <v>0</v>
      </c>
      <c r="P50" s="12">
        <v>0</v>
      </c>
      <c r="Q50" s="12">
        <v>3.474496958352831</v>
      </c>
      <c r="R50" s="12">
        <v>2.164248947122134</v>
      </c>
      <c r="S50" s="12">
        <v>14.471221338324755</v>
      </c>
      <c r="T50" s="12">
        <v>0.28076743097800655</v>
      </c>
      <c r="U50" s="12">
        <v>0.01169864295741694</v>
      </c>
      <c r="V50" s="12">
        <v>2.5503041647168927</v>
      </c>
      <c r="W50" s="12">
        <v>0.24567150210575572</v>
      </c>
      <c r="X50" s="10" t="str">
        <f t="shared" si="1"/>
        <v>  נווה מדבר</v>
      </c>
      <c r="Y50" s="10"/>
      <c r="Z50" s="10"/>
      <c r="AA50" s="7"/>
    </row>
    <row r="51" spans="1:27" s="11" customFormat="1" ht="19.5" customHeight="1">
      <c r="A51" s="7" t="s">
        <v>70</v>
      </c>
      <c r="B51" s="8">
        <v>100</v>
      </c>
      <c r="C51" s="12">
        <v>51.132794975325254</v>
      </c>
      <c r="D51" s="12">
        <v>43.629430237774784</v>
      </c>
      <c r="E51" s="12">
        <v>5.237774786899955</v>
      </c>
      <c r="F51" s="12">
        <v>3.779721848362495</v>
      </c>
      <c r="G51" s="12">
        <v>0.06729475100942127</v>
      </c>
      <c r="H51" s="12">
        <v>3.5554060116644233</v>
      </c>
      <c r="I51" s="12">
        <v>0.5607895917451773</v>
      </c>
      <c r="J51" s="12">
        <v>0.88604755495738</v>
      </c>
      <c r="K51" s="12">
        <v>0.28039479587258864</v>
      </c>
      <c r="L51" s="12">
        <v>0.5832211754149843</v>
      </c>
      <c r="M51" s="12">
        <v>0.23553162853297444</v>
      </c>
      <c r="N51" s="12">
        <v>0.1009421265141319</v>
      </c>
      <c r="O51" s="12">
        <v>0.2691790040376851</v>
      </c>
      <c r="P51" s="12">
        <v>0.05607895917451772</v>
      </c>
      <c r="Q51" s="12">
        <v>10.924181247196053</v>
      </c>
      <c r="R51" s="12">
        <v>6.112606550022432</v>
      </c>
      <c r="S51" s="12">
        <v>42.10408254822791</v>
      </c>
      <c r="T51" s="12">
        <v>2.46747420367878</v>
      </c>
      <c r="U51" s="12">
        <v>0.022431583669807086</v>
      </c>
      <c r="V51" s="12">
        <v>0.033647375504710635</v>
      </c>
      <c r="W51" s="12">
        <v>0.515926424405563</v>
      </c>
      <c r="X51" s="10" t="str">
        <f t="shared" si="1"/>
        <v>  נחל שורק</v>
      </c>
      <c r="Y51" s="10"/>
      <c r="Z51" s="10"/>
      <c r="AA51" s="7"/>
    </row>
    <row r="52" spans="1:27" s="11" customFormat="1" ht="19.5" customHeight="1">
      <c r="A52" s="7" t="s">
        <v>83</v>
      </c>
      <c r="B52" s="8">
        <v>100</v>
      </c>
      <c r="C52" s="12">
        <v>40.88699878493317</v>
      </c>
      <c r="D52" s="12">
        <v>50.091130012150664</v>
      </c>
      <c r="E52" s="12">
        <v>9.021871202916161</v>
      </c>
      <c r="F52" s="12">
        <v>8.059943296881327</v>
      </c>
      <c r="G52" s="12">
        <v>0.1923855812069664</v>
      </c>
      <c r="H52" s="12">
        <v>7.7561765897124335</v>
      </c>
      <c r="I52" s="12">
        <v>1.9947347104090727</v>
      </c>
      <c r="J52" s="12">
        <v>1.913730255164034</v>
      </c>
      <c r="K52" s="12">
        <v>0.5771567436208992</v>
      </c>
      <c r="L52" s="12">
        <v>0.5265289590927501</v>
      </c>
      <c r="M52" s="12">
        <v>0.4151478331308222</v>
      </c>
      <c r="N52" s="12">
        <v>0.39489671931956255</v>
      </c>
      <c r="O52" s="12">
        <v>0.850546780072904</v>
      </c>
      <c r="P52" s="12">
        <v>0.2733900364520049</v>
      </c>
      <c r="Q52" s="12">
        <v>11.857027136492507</v>
      </c>
      <c r="R52" s="12">
        <v>3.493317132442284</v>
      </c>
      <c r="S52" s="12">
        <v>32.543539894694206</v>
      </c>
      <c r="T52" s="12">
        <v>1.974483596597813</v>
      </c>
      <c r="U52" s="12">
        <v>0.07087889833940866</v>
      </c>
      <c r="V52" s="12">
        <v>0.3138922640745241</v>
      </c>
      <c r="W52" s="12">
        <v>0.6176589712434184</v>
      </c>
      <c r="X52" s="10" t="str">
        <f t="shared" si="1"/>
        <v>  עזתה</v>
      </c>
      <c r="Y52" s="10"/>
      <c r="Z52" s="10"/>
      <c r="AA52" s="7"/>
    </row>
    <row r="53" spans="1:27" s="11" customFormat="1" ht="19.5" customHeight="1">
      <c r="A53" s="7" t="s">
        <v>71</v>
      </c>
      <c r="B53" s="8">
        <v>100</v>
      </c>
      <c r="C53" s="12">
        <v>26.902708427901345</v>
      </c>
      <c r="D53" s="12">
        <v>53.69193523982448</v>
      </c>
      <c r="E53" s="12">
        <v>19.40535633227417</v>
      </c>
      <c r="F53" s="12">
        <v>15.100620366167346</v>
      </c>
      <c r="G53" s="12">
        <v>0.4917536692389166</v>
      </c>
      <c r="H53" s="12">
        <v>14.465123316689363</v>
      </c>
      <c r="I53" s="12">
        <v>1.6114389468906039</v>
      </c>
      <c r="J53" s="12">
        <v>2.451202905129369</v>
      </c>
      <c r="K53" s="12">
        <v>0.4236646996519897</v>
      </c>
      <c r="L53" s="12">
        <v>0.43123014071720384</v>
      </c>
      <c r="M53" s="12">
        <v>0.33287940686942047</v>
      </c>
      <c r="N53" s="12">
        <v>0.4614919049780602</v>
      </c>
      <c r="O53" s="12">
        <v>0.45392646391284613</v>
      </c>
      <c r="P53" s="12">
        <v>0.04539264639128461</v>
      </c>
      <c r="Q53" s="12">
        <v>11.552428506581935</v>
      </c>
      <c r="R53" s="12">
        <v>0.8624602814344077</v>
      </c>
      <c r="S53" s="12">
        <v>23.92192464820699</v>
      </c>
      <c r="T53" s="12">
        <v>1.2180360114994704</v>
      </c>
      <c r="U53" s="12">
        <v>0.06052352852171282</v>
      </c>
      <c r="V53" s="12">
        <v>0.24209411408685128</v>
      </c>
      <c r="W53" s="12">
        <v>0.7111514601301255</v>
      </c>
      <c r="X53" s="10" t="str">
        <f t="shared" si="1"/>
        <v>  עמק הירדן</v>
      </c>
      <c r="Y53" s="10"/>
      <c r="Z53" s="10"/>
      <c r="AA53" s="7"/>
    </row>
    <row r="54" spans="1:27" s="11" customFormat="1" ht="19.5" customHeight="1">
      <c r="A54" s="7" t="s">
        <v>72</v>
      </c>
      <c r="B54" s="8">
        <v>100</v>
      </c>
      <c r="C54" s="12">
        <v>33.785267580083065</v>
      </c>
      <c r="D54" s="12">
        <v>52.191244569628104</v>
      </c>
      <c r="E54" s="12">
        <v>14.023487850288824</v>
      </c>
      <c r="F54" s="12">
        <v>10.600563326490667</v>
      </c>
      <c r="G54" s="12">
        <v>0.19811906239556978</v>
      </c>
      <c r="H54" s="12">
        <v>10.092137298897216</v>
      </c>
      <c r="I54" s="12">
        <v>1.4632166897407743</v>
      </c>
      <c r="J54" s="12">
        <v>1.2173580942378384</v>
      </c>
      <c r="K54" s="12">
        <v>0.29359812861030216</v>
      </c>
      <c r="L54" s="12">
        <v>0.45352556451997894</v>
      </c>
      <c r="M54" s="12">
        <v>0.3317897550961952</v>
      </c>
      <c r="N54" s="12">
        <v>0.37475533489282475</v>
      </c>
      <c r="O54" s="12">
        <v>0.4296557979662959</v>
      </c>
      <c r="P54" s="12">
        <v>0.047739533107366214</v>
      </c>
      <c r="Q54" s="12">
        <v>12.667685110039622</v>
      </c>
      <c r="R54" s="12">
        <v>0.9786604287010072</v>
      </c>
      <c r="S54" s="12">
        <v>27.684155248961666</v>
      </c>
      <c r="T54" s="12">
        <v>1.2650976273452046</v>
      </c>
      <c r="U54" s="12">
        <v>0.042965579796629585</v>
      </c>
      <c r="V54" s="12">
        <v>0.069222323005681</v>
      </c>
      <c r="W54" s="12">
        <v>0.9165990356614312</v>
      </c>
      <c r="X54" s="10" t="str">
        <f t="shared" si="1"/>
        <v>  עמק חפר</v>
      </c>
      <c r="Y54" s="10"/>
      <c r="Z54" s="10"/>
      <c r="AA54" s="7"/>
    </row>
    <row r="55" spans="1:27" s="11" customFormat="1" ht="19.5" customHeight="1">
      <c r="A55" s="7" t="s">
        <v>73</v>
      </c>
      <c r="B55" s="8">
        <v>100</v>
      </c>
      <c r="C55" s="12">
        <v>34.37650974287401</v>
      </c>
      <c r="D55" s="12">
        <v>53.73611036555908</v>
      </c>
      <c r="E55" s="12">
        <v>11.887379891566912</v>
      </c>
      <c r="F55" s="12">
        <v>9.03966933276075</v>
      </c>
      <c r="G55" s="12">
        <v>0.20935101186322402</v>
      </c>
      <c r="H55" s="12">
        <v>8.602179397713243</v>
      </c>
      <c r="I55" s="12">
        <v>1.0199151860003222</v>
      </c>
      <c r="J55" s="12">
        <v>1.4627730957109883</v>
      </c>
      <c r="K55" s="12">
        <v>0.35160234043695315</v>
      </c>
      <c r="L55" s="12">
        <v>0.43748993504750655</v>
      </c>
      <c r="M55" s="12">
        <v>0.3220784797895754</v>
      </c>
      <c r="N55" s="12">
        <v>0.3032905684685168</v>
      </c>
      <c r="O55" s="12">
        <v>0.3542863277685329</v>
      </c>
      <c r="P55" s="12">
        <v>0.04025980997369692</v>
      </c>
      <c r="Q55" s="12">
        <v>11.828332170272155</v>
      </c>
      <c r="R55" s="12">
        <v>1.2936818938214611</v>
      </c>
      <c r="S55" s="12">
        <v>26.57415856997155</v>
      </c>
      <c r="T55" s="12">
        <v>1.3607815771109562</v>
      </c>
      <c r="U55" s="12">
        <v>0.02147189865263836</v>
      </c>
      <c r="V55" s="12">
        <v>0.12614740458425036</v>
      </c>
      <c r="W55" s="12">
        <v>0.7649363895002416</v>
      </c>
      <c r="X55" s="10" t="str">
        <f t="shared" si="1"/>
        <v>  עמק יזרעאל</v>
      </c>
      <c r="Y55" s="10"/>
      <c r="Z55" s="10"/>
      <c r="AA55" s="7"/>
    </row>
    <row r="56" spans="1:27" s="11" customFormat="1" ht="19.5" customHeight="1">
      <c r="A56" s="7" t="s">
        <v>74</v>
      </c>
      <c r="B56" s="8">
        <v>100</v>
      </c>
      <c r="C56" s="12">
        <v>40.872396716640665</v>
      </c>
      <c r="D56" s="12">
        <v>48.626280442303774</v>
      </c>
      <c r="E56" s="12">
        <v>10.50132284105556</v>
      </c>
      <c r="F56" s="12">
        <v>7.285801506003662</v>
      </c>
      <c r="G56" s="12">
        <v>0.2849196119666237</v>
      </c>
      <c r="H56" s="12">
        <v>6.7295298826402545</v>
      </c>
      <c r="I56" s="12">
        <v>1.2550030527101284</v>
      </c>
      <c r="J56" s="12">
        <v>1.6077606675259482</v>
      </c>
      <c r="K56" s="12">
        <v>0.42737941794993556</v>
      </c>
      <c r="L56" s="12">
        <v>0.5223526219388102</v>
      </c>
      <c r="M56" s="12">
        <v>0.3527576148158198</v>
      </c>
      <c r="N56" s="12">
        <v>0.31883861339122177</v>
      </c>
      <c r="O56" s="13">
        <v>0.4070280170951767</v>
      </c>
      <c r="P56" s="12">
        <v>0.03391900142459806</v>
      </c>
      <c r="Q56" s="12">
        <v>14.537684010582726</v>
      </c>
      <c r="R56" s="12">
        <v>4.579065192320738</v>
      </c>
      <c r="S56" s="12">
        <v>43.741944237161654</v>
      </c>
      <c r="T56" s="12">
        <v>2.238654094023472</v>
      </c>
      <c r="U56" s="13">
        <v>0.06105420256427651</v>
      </c>
      <c r="V56" s="12">
        <v>0.09497320398887456</v>
      </c>
      <c r="W56" s="12">
        <v>0.6308934264975239</v>
      </c>
      <c r="X56" s="10" t="str">
        <f t="shared" si="1"/>
        <v>  עמק לוד</v>
      </c>
      <c r="Y56" s="10"/>
      <c r="Z56" s="10"/>
      <c r="AA56" s="7"/>
    </row>
    <row r="57" spans="1:27" s="11" customFormat="1" ht="19.5" customHeight="1">
      <c r="A57" s="7" t="s">
        <v>75</v>
      </c>
      <c r="B57" s="8">
        <v>100</v>
      </c>
      <c r="C57" s="12">
        <v>40.845369583687344</v>
      </c>
      <c r="D57" s="12">
        <v>50.38232795242141</v>
      </c>
      <c r="E57" s="12">
        <v>8.772302463891249</v>
      </c>
      <c r="F57" s="12">
        <v>5.501274426508072</v>
      </c>
      <c r="G57" s="12">
        <v>0.21240441801189466</v>
      </c>
      <c r="H57" s="12">
        <v>5.055225148683093</v>
      </c>
      <c r="I57" s="12">
        <v>0.29736618521665253</v>
      </c>
      <c r="J57" s="12">
        <v>1.2531860662701784</v>
      </c>
      <c r="K57" s="12">
        <v>0.318606627017842</v>
      </c>
      <c r="L57" s="12">
        <v>0.4248088360237893</v>
      </c>
      <c r="M57" s="12">
        <v>0.4248088360237893</v>
      </c>
      <c r="N57" s="12">
        <v>0.29736618521665253</v>
      </c>
      <c r="O57" s="13">
        <v>0</v>
      </c>
      <c r="P57" s="12">
        <v>0.318606627017842</v>
      </c>
      <c r="Q57" s="12">
        <v>13.04163126593033</v>
      </c>
      <c r="R57" s="12">
        <v>4.545454545454546</v>
      </c>
      <c r="S57" s="12">
        <v>39.061172472387426</v>
      </c>
      <c r="T57" s="12">
        <v>2.7187765505522514</v>
      </c>
      <c r="U57" s="12">
        <v>0.0637213254035684</v>
      </c>
      <c r="V57" s="12">
        <v>0.10620220900594733</v>
      </c>
      <c r="W57" s="12">
        <v>0.8496176720475787</v>
      </c>
      <c r="X57" s="10" t="str">
        <f t="shared" si="1"/>
        <v>  ערבות הירדן</v>
      </c>
      <c r="Y57" s="10"/>
      <c r="Z57" s="10"/>
      <c r="AA57" s="7"/>
    </row>
    <row r="58" spans="1:27" s="11" customFormat="1" ht="19.5" customHeight="1">
      <c r="A58" s="7" t="s">
        <v>76</v>
      </c>
      <c r="B58" s="8">
        <v>100</v>
      </c>
      <c r="C58" s="12">
        <v>39.21117249846532</v>
      </c>
      <c r="D58" s="12">
        <v>52.82381829343156</v>
      </c>
      <c r="E58" s="12">
        <v>7.965009208103131</v>
      </c>
      <c r="F58" s="12">
        <v>5.110497237569061</v>
      </c>
      <c r="G58" s="12">
        <v>0.12277470841006752</v>
      </c>
      <c r="H58" s="12">
        <v>4.864947820748926</v>
      </c>
      <c r="I58" s="12">
        <v>0.42971147943523635</v>
      </c>
      <c r="J58" s="12">
        <v>1.3812154696132597</v>
      </c>
      <c r="K58" s="12">
        <v>0.24554941682013504</v>
      </c>
      <c r="L58" s="12">
        <v>0.3683241252302026</v>
      </c>
      <c r="M58" s="12">
        <v>0.1534683855125844</v>
      </c>
      <c r="N58" s="12">
        <v>0.13812154696132595</v>
      </c>
      <c r="O58" s="12">
        <v>0.1841620626151013</v>
      </c>
      <c r="P58" s="12">
        <v>0</v>
      </c>
      <c r="Q58" s="12">
        <v>13.59729895641498</v>
      </c>
      <c r="R58" s="12">
        <v>2.4708410067526088</v>
      </c>
      <c r="S58" s="12">
        <v>33.24125230202578</v>
      </c>
      <c r="T58" s="12">
        <v>1.8569674647022714</v>
      </c>
      <c r="U58" s="12">
        <v>0.01534683855125844</v>
      </c>
      <c r="V58" s="12">
        <v>0.13812154696132595</v>
      </c>
      <c r="W58" s="12">
        <v>0.6906077348066298</v>
      </c>
      <c r="X58" s="10" t="str">
        <f t="shared" si="1"/>
        <v>  רמת נגב</v>
      </c>
      <c r="Y58" s="10"/>
      <c r="Z58" s="10"/>
      <c r="AA58" s="7"/>
    </row>
    <row r="59" spans="1:27" s="11" customFormat="1" ht="19.5" customHeight="1">
      <c r="A59" s="7" t="s">
        <v>77</v>
      </c>
      <c r="B59" s="8">
        <v>100</v>
      </c>
      <c r="C59" s="12">
        <v>47.23109276423397</v>
      </c>
      <c r="D59" s="12">
        <v>47.93987070644131</v>
      </c>
      <c r="E59" s="12">
        <v>4.829036529324713</v>
      </c>
      <c r="F59" s="12">
        <v>3.5231196614481917</v>
      </c>
      <c r="G59" s="12">
        <v>0.4361710413583612</v>
      </c>
      <c r="H59" s="12">
        <v>3.2349352234078457</v>
      </c>
      <c r="I59" s="12">
        <v>0.2336630578705507</v>
      </c>
      <c r="J59" s="12">
        <v>0.9917698678505594</v>
      </c>
      <c r="K59" s="12">
        <v>0.23106680167198898</v>
      </c>
      <c r="L59" s="12">
        <v>0.6023314380663084</v>
      </c>
      <c r="M59" s="12">
        <v>0.23106680167198898</v>
      </c>
      <c r="N59" s="12">
        <v>0.20250798348781057</v>
      </c>
      <c r="O59" s="12">
        <v>0.5607913388893216</v>
      </c>
      <c r="P59" s="12">
        <v>0.18433419009787885</v>
      </c>
      <c r="Q59" s="12">
        <v>12.410104629124802</v>
      </c>
      <c r="R59" s="12">
        <v>4.535659578887245</v>
      </c>
      <c r="S59" s="12">
        <v>38.925669185035176</v>
      </c>
      <c r="T59" s="12">
        <v>2.541734818391879</v>
      </c>
      <c r="U59" s="12">
        <v>0.04932886777267181</v>
      </c>
      <c r="V59" s="12">
        <v>0.12462029753096035</v>
      </c>
      <c r="W59" s="12">
        <v>0.700989173611652</v>
      </c>
      <c r="X59" s="10" t="str">
        <f t="shared" si="1"/>
        <v>  שומרון</v>
      </c>
      <c r="Y59" s="10"/>
      <c r="Z59" s="10"/>
      <c r="AA59" s="7"/>
    </row>
    <row r="60" spans="1:27" s="18" customFormat="1" ht="19.5" customHeight="1">
      <c r="A60" s="14" t="s">
        <v>78</v>
      </c>
      <c r="B60" s="15">
        <v>100</v>
      </c>
      <c r="C60" s="12">
        <v>28.96958327750235</v>
      </c>
      <c r="D60" s="12">
        <v>55.32627629639555</v>
      </c>
      <c r="E60" s="12">
        <v>15.704140426102104</v>
      </c>
      <c r="F60" s="16">
        <v>11.69770869623476</v>
      </c>
      <c r="G60" s="16">
        <v>0.26798874447273213</v>
      </c>
      <c r="H60" s="16">
        <v>11.228728393407476</v>
      </c>
      <c r="I60" s="16">
        <v>2.0233150207691275</v>
      </c>
      <c r="J60" s="16">
        <v>1.2863459734691143</v>
      </c>
      <c r="K60" s="16">
        <v>0.2947876189200054</v>
      </c>
      <c r="L60" s="16">
        <v>0.38858367948546163</v>
      </c>
      <c r="M60" s="16">
        <v>0.22779043280182232</v>
      </c>
      <c r="N60" s="16">
        <v>0.3349859305909152</v>
      </c>
      <c r="O60" s="16">
        <v>0.32158649336727857</v>
      </c>
      <c r="P60" s="16">
        <v>0.28138818169636876</v>
      </c>
      <c r="Q60" s="16">
        <v>11.577113761222028</v>
      </c>
      <c r="R60" s="16">
        <v>1.634731341283666</v>
      </c>
      <c r="S60" s="16">
        <v>27.053463754522312</v>
      </c>
      <c r="T60" s="16">
        <v>1.4873375318236635</v>
      </c>
      <c r="U60" s="16">
        <v>0.05359774889454643</v>
      </c>
      <c r="V60" s="16">
        <v>0.1875921211309125</v>
      </c>
      <c r="W60" s="16">
        <v>0.683371298405467</v>
      </c>
      <c r="X60" s="10" t="str">
        <f t="shared" si="1"/>
        <v>  שער הנגב</v>
      </c>
      <c r="Y60" s="17"/>
      <c r="Z60" s="17"/>
      <c r="AA60" s="14"/>
    </row>
    <row r="61" spans="1:27" s="18" customFormat="1" ht="19.5" customHeight="1">
      <c r="A61" s="14" t="s">
        <v>79</v>
      </c>
      <c r="B61" s="15">
        <v>100</v>
      </c>
      <c r="C61" s="16">
        <v>41.8835424077888</v>
      </c>
      <c r="D61" s="16">
        <v>48.59576858266242</v>
      </c>
      <c r="E61" s="16">
        <v>9.520689009548773</v>
      </c>
      <c r="F61" s="16">
        <v>11.224489795918368</v>
      </c>
      <c r="G61" s="16">
        <v>0.28084628346751545</v>
      </c>
      <c r="H61" s="16">
        <v>10.53173563003183</v>
      </c>
      <c r="I61" s="16">
        <v>1.909754727579105</v>
      </c>
      <c r="J61" s="16">
        <v>2.4246395806028835</v>
      </c>
      <c r="K61" s="16">
        <v>0.7489234225800412</v>
      </c>
      <c r="L61" s="16">
        <v>0.4306309679835237</v>
      </c>
      <c r="M61" s="16">
        <v>0.45871559633027525</v>
      </c>
      <c r="N61" s="16">
        <v>0.4868002246770268</v>
      </c>
      <c r="O61" s="16">
        <v>1.2357236472570678</v>
      </c>
      <c r="P61" s="16">
        <v>0.07489234225800412</v>
      </c>
      <c r="Q61" s="16">
        <v>13.012544467328215</v>
      </c>
      <c r="R61" s="16">
        <v>4.100355738625725</v>
      </c>
      <c r="S61" s="16">
        <v>37.84871746863883</v>
      </c>
      <c r="T61" s="16">
        <v>1.8442239281033515</v>
      </c>
      <c r="U61" s="16">
        <v>0.01872308556450103</v>
      </c>
      <c r="V61" s="16">
        <v>0.47743868189477623</v>
      </c>
      <c r="W61" s="16">
        <v>0.655307994757536</v>
      </c>
      <c r="X61" s="10" t="str">
        <f t="shared" si="1"/>
        <v>  שפיר</v>
      </c>
      <c r="Y61" s="17"/>
      <c r="Z61" s="17"/>
      <c r="AA61" s="14"/>
    </row>
    <row r="62" spans="1:27" s="18" customFormat="1" ht="19.5" customHeight="1">
      <c r="A62" s="19" t="s">
        <v>80</v>
      </c>
      <c r="B62" s="20">
        <v>100</v>
      </c>
      <c r="C62" s="21">
        <v>26.713780918727913</v>
      </c>
      <c r="D62" s="21">
        <v>56.32508833922262</v>
      </c>
      <c r="E62" s="21">
        <v>16.96113074204947</v>
      </c>
      <c r="F62" s="21">
        <v>10.318021201413426</v>
      </c>
      <c r="G62" s="21">
        <v>0.21201413427561835</v>
      </c>
      <c r="H62" s="21">
        <v>10.035335689045937</v>
      </c>
      <c r="I62" s="21">
        <v>0.2826855123674912</v>
      </c>
      <c r="J62" s="21">
        <v>1.4840989399293287</v>
      </c>
      <c r="K62" s="21">
        <v>0.49469964664310956</v>
      </c>
      <c r="L62" s="21">
        <v>0.35335689045936397</v>
      </c>
      <c r="M62" s="21">
        <v>0.5653710247349824</v>
      </c>
      <c r="N62" s="21">
        <v>0.5653710247349824</v>
      </c>
      <c r="O62" s="21">
        <v>0</v>
      </c>
      <c r="P62" s="21">
        <v>0.1413427561837456</v>
      </c>
      <c r="Q62" s="21">
        <v>9.823321554770319</v>
      </c>
      <c r="R62" s="21">
        <v>0.9187279151943463</v>
      </c>
      <c r="S62" s="21">
        <v>20.70671378091873</v>
      </c>
      <c r="T62" s="21">
        <v>0.9893992932862191</v>
      </c>
      <c r="U62" s="21">
        <v>0</v>
      </c>
      <c r="V62" s="21">
        <v>0.2826855123674912</v>
      </c>
      <c r="W62" s="21">
        <v>0.49469964664310956</v>
      </c>
      <c r="X62" s="22" t="str">
        <f t="shared" si="1"/>
        <v>  תמר</v>
      </c>
      <c r="Y62" s="17"/>
      <c r="Z62" s="17"/>
      <c r="AA62" s="14"/>
    </row>
    <row r="63" spans="3:5" ht="19.5" customHeight="1">
      <c r="C63"/>
      <c r="D63"/>
      <c r="E63"/>
    </row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</sheetData>
  <sheetProtection/>
  <mergeCells count="40">
    <mergeCell ref="T38:T39"/>
    <mergeCell ref="U38:U39"/>
    <mergeCell ref="V38:V39"/>
    <mergeCell ref="W38:W39"/>
    <mergeCell ref="X37:X39"/>
    <mergeCell ref="C38:C39"/>
    <mergeCell ref="D38:D39"/>
    <mergeCell ref="E38:E39"/>
    <mergeCell ref="F38:H38"/>
    <mergeCell ref="I38:I39"/>
    <mergeCell ref="J38:L38"/>
    <mergeCell ref="M38:M39"/>
    <mergeCell ref="N38:O38"/>
    <mergeCell ref="P38:P39"/>
    <mergeCell ref="T3:T4"/>
    <mergeCell ref="U3:U4"/>
    <mergeCell ref="M3:M4"/>
    <mergeCell ref="N3:O3"/>
    <mergeCell ref="P3:P4"/>
    <mergeCell ref="Q3:S3"/>
    <mergeCell ref="V3:V4"/>
    <mergeCell ref="W3:W4"/>
    <mergeCell ref="A36:M36"/>
    <mergeCell ref="A37:A39"/>
    <mergeCell ref="B37:B39"/>
    <mergeCell ref="F37:L37"/>
    <mergeCell ref="M37:W37"/>
    <mergeCell ref="Q38:S38"/>
    <mergeCell ref="I3:I4"/>
    <mergeCell ref="J3:L3"/>
    <mergeCell ref="A1:M1"/>
    <mergeCell ref="A2:A4"/>
    <mergeCell ref="B2:B4"/>
    <mergeCell ref="F2:L2"/>
    <mergeCell ref="M2:W2"/>
    <mergeCell ref="X2:X4"/>
    <mergeCell ref="C3:C4"/>
    <mergeCell ref="D3:D4"/>
    <mergeCell ref="E3:E4"/>
    <mergeCell ref="F3:H3"/>
  </mergeCells>
  <printOptions/>
  <pageMargins left="0.2755905511811024" right="0.2755905511811024" top="0.7874015748031497" bottom="0.984251968503937" header="0.5118110236220472" footer="0.5118110236220472"/>
  <pageSetup horizontalDpi="600" verticalDpi="600" orientation="portrait" pageOrder="overThenDown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Tikshoret</dc:creator>
  <cp:keywords/>
  <dc:description/>
  <cp:lastModifiedBy>al</cp:lastModifiedBy>
  <cp:lastPrinted>2018-02-18T10:51:35Z</cp:lastPrinted>
  <dcterms:created xsi:type="dcterms:W3CDTF">2011-12-07T08:38:13Z</dcterms:created>
  <dcterms:modified xsi:type="dcterms:W3CDTF">2018-02-18T10:51:39Z</dcterms:modified>
  <cp:category/>
  <cp:version/>
  <cp:contentType/>
  <cp:contentStatus/>
</cp:coreProperties>
</file>