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22-4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<sst xmlns="http://schemas.openxmlformats.org/spreadsheetml/2006/main" count="87" uniqueCount="71">
  <si>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</si>
  <si>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</si>
  <si>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</si>
  <si>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</si>
  <si>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</si>
  <si>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</si>
  <si>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</si>
  <si>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</si>
  <si>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</si>
  <si>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</si>
  <si>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</si>
  <si>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</si>
  <si>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</si>
  <si>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</si>
  <si>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</si>
  <si>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</si>
  <si>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</si>
  <si>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</si>
  <si>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</si>
  <si>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</si>
  <si>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</si>
  <si>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</si>
  <si>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</si>
  <si>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</si>
  <si>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</si>
  <si>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</si>
  <si>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</si>
  <si>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</si>
  <si>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</si>
  <si>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</si>
  <si>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</si>
  <si>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</si>
  <si>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</si>
  <si>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</si>
  <si>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</si>
  <si>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</si>
  <si>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</si>
  <si>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</si>
  <si>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</si>
  <si>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</si>
  <si>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</si>
  <si>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</si>
  <si>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</si>
  <si>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</si>
  <si>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</si>
  <si>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</si>
  <si>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</si>
  <si>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</si>
  <si>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</si>
  <si>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</si>
  <si>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</si>
  <si>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</si>
  <si>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</si>
  <si>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</si>
  <si>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</si>
  <si>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</si>
  <si>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</si>
  <si>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</si>
  <si>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</si>
  <si>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</si>
  <si>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</si>
  <si>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</si>
  <si>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</si>
  <si>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</si>
  <si>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</si>
  <si>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</si>
  <si>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</si>
  <si>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</si>
  <si>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</si>
  <si>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>מועצות אזוריות בישראל, קצבה ממוצעת, 2022</t>
  </si>
  <si>
    <t>מועצות אזוריות בישראל, קצבה ממוצעת,  2022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</si>
</sst>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A5" sqref="A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zoomScalePageLayoutView="0" workbookViewId="0" topLeftCell="A25">
      <selection activeCell="C36" sqref="C36"/>
    </sheetView>
  </sheetViews>
  <sheetFormatPr defaultColWidth="9.140625" defaultRowHeight="12.75"/>
  <cols>
    <col min="1" max="1" width="18.7109375" style="18" customWidth="1"/>
    <col min="2" max="8" width="9.7109375" style="18" customWidth="1"/>
    <col min="9" max="14" width="10.7109375" style="18" customWidth="1"/>
    <col min="15" max="15" width="18.7109375" style="17" customWidth="1"/>
    <col min="16" max="16384" width="9.140625" style="18" customWidth="1"/>
  </cols>
  <sheetData>
    <row r="1" spans="1:15" s="3" customFormat="1" ht="21.75" customHeight="1">
      <c r="A1" s="19" t="s">
        <v>69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9" customFormat="1" ht="21.75" customHeight="1">
      <c r="A3" s="6" t="s">
        <v>15</v>
      </c>
      <c r="B3" s="7">
        <v>4325.363344051447</v>
      </c>
      <c r="C3" s="7">
        <v>4237.068965517241</v>
      </c>
      <c r="D3" s="7">
        <v>3410.3695652173915</v>
      </c>
      <c r="E3" s="7">
        <v>3181.971631205674</v>
      </c>
      <c r="F3" s="7">
        <v>2974.2727272727275</v>
      </c>
      <c r="G3" s="7">
        <v>1754</v>
      </c>
      <c r="H3" s="7">
        <v>280804.625</v>
      </c>
      <c r="I3" s="7">
        <v>0</v>
      </c>
      <c r="J3" s="7">
        <v>784.2156862745098</v>
      </c>
      <c r="K3" s="7">
        <v>22697.274509803923</v>
      </c>
      <c r="L3" s="7">
        <v>2533.3333333333335</v>
      </c>
      <c r="M3" s="7">
        <v>2452.1395759717316</v>
      </c>
      <c r="N3" s="7">
        <v>3581.791044776119</v>
      </c>
      <c r="O3" s="8" t="str">
        <f aca="true" t="shared" si="0" ref="O3:O31">+A3</f>
        <v>אל קסום</v>
      </c>
    </row>
    <row r="4" spans="1:15" s="9" customFormat="1" ht="21.75" customHeight="1">
      <c r="A4" s="6" t="s">
        <v>16</v>
      </c>
      <c r="B4" s="7">
        <v>3320.196473551637</v>
      </c>
      <c r="C4" s="7">
        <v>3929.606413994169</v>
      </c>
      <c r="D4" s="7">
        <v>3661.759259259259</v>
      </c>
      <c r="E4" s="7">
        <v>3435.425287356322</v>
      </c>
      <c r="F4" s="7">
        <v>2699.3125</v>
      </c>
      <c r="G4" s="7">
        <v>3264.9</v>
      </c>
      <c r="H4" s="7">
        <v>132462.8</v>
      </c>
      <c r="I4" s="7">
        <v>166.83333333333334</v>
      </c>
      <c r="J4" s="7">
        <v>416.84140625</v>
      </c>
      <c r="K4" s="7">
        <v>19606.18269230769</v>
      </c>
      <c r="L4" s="7">
        <v>2223</v>
      </c>
      <c r="M4" s="7">
        <v>2288.112676056338</v>
      </c>
      <c r="N4" s="7">
        <v>3499.7413793103447</v>
      </c>
      <c r="O4" s="8" t="str">
        <f t="shared" si="0"/>
        <v>אל-בטוף</v>
      </c>
    </row>
    <row r="5" spans="1:15" s="9" customFormat="1" ht="21.75" customHeight="1">
      <c r="A5" s="10" t="s">
        <v>17</v>
      </c>
      <c r="B5" s="7">
        <v>2665.9481865284974</v>
      </c>
      <c r="C5" s="7">
        <v>3396.542857142857</v>
      </c>
      <c r="D5" s="7">
        <v>1998.8333333333333</v>
      </c>
      <c r="E5" s="7">
        <v>3502.1875</v>
      </c>
      <c r="F5" s="7">
        <v>2080.4285714285716</v>
      </c>
      <c r="G5" s="7">
        <v>4346.4</v>
      </c>
      <c r="H5" s="7">
        <v>288880.6666666667</v>
      </c>
      <c r="I5" s="7">
        <v>0</v>
      </c>
      <c r="J5" s="7">
        <v>364.7309090909091</v>
      </c>
      <c r="K5" s="7">
        <v>30895.04761904762</v>
      </c>
      <c r="L5" s="7">
        <v>950</v>
      </c>
      <c r="M5" s="7">
        <v>1822.5</v>
      </c>
      <c r="N5" s="7">
        <v>5326.714285714285</v>
      </c>
      <c r="O5" s="8" t="str">
        <f t="shared" si="0"/>
        <v>אלונה</v>
      </c>
    </row>
    <row r="6" spans="1:15" s="11" customFormat="1" ht="21.75" customHeight="1">
      <c r="A6" s="10" t="s">
        <v>18</v>
      </c>
      <c r="B6" s="7">
        <v>2801.848143982002</v>
      </c>
      <c r="C6" s="7">
        <v>3815.367283950617</v>
      </c>
      <c r="D6" s="7">
        <v>3924.1384615384613</v>
      </c>
      <c r="E6" s="7">
        <v>2950.1428571428573</v>
      </c>
      <c r="F6" s="7">
        <v>2538.7105263157896</v>
      </c>
      <c r="G6" s="7">
        <v>3707.682926829268</v>
      </c>
      <c r="H6" s="7">
        <v>1167959.5714285714</v>
      </c>
      <c r="I6" s="7">
        <v>2601.1925722145807</v>
      </c>
      <c r="J6" s="7">
        <v>445.54703247480404</v>
      </c>
      <c r="K6" s="7">
        <v>31955.72685185185</v>
      </c>
      <c r="L6" s="7">
        <v>0</v>
      </c>
      <c r="M6" s="7">
        <v>2076.2727272727275</v>
      </c>
      <c r="N6" s="7">
        <v>4836.151515151515</v>
      </c>
      <c r="O6" s="8" t="str">
        <f t="shared" si="0"/>
        <v>אשכול</v>
      </c>
    </row>
    <row r="7" spans="1:15" s="11" customFormat="1" ht="21.75" customHeight="1">
      <c r="A7" s="10" t="s">
        <v>19</v>
      </c>
      <c r="B7" s="7">
        <v>2687.978982300885</v>
      </c>
      <c r="C7" s="7">
        <v>3637.7413441955196</v>
      </c>
      <c r="D7" s="7">
        <v>2941.9</v>
      </c>
      <c r="E7" s="7">
        <v>2958.6064814814813</v>
      </c>
      <c r="F7" s="7">
        <v>2173.716049382716</v>
      </c>
      <c r="G7" s="7">
        <v>5191.1</v>
      </c>
      <c r="H7" s="7">
        <v>207450.65482233503</v>
      </c>
      <c r="I7" s="7">
        <v>3861.6196319018404</v>
      </c>
      <c r="J7" s="7">
        <v>393.9972008397481</v>
      </c>
      <c r="K7" s="7">
        <v>37907.354716981135</v>
      </c>
      <c r="L7" s="7">
        <v>2301.6666666666665</v>
      </c>
      <c r="M7" s="7">
        <v>2138.875</v>
      </c>
      <c r="N7" s="7">
        <v>4599.6163522012575</v>
      </c>
      <c r="O7" s="8" t="str">
        <f t="shared" si="0"/>
        <v>באר טוביה</v>
      </c>
    </row>
    <row r="8" spans="1:15" s="11" customFormat="1" ht="21.75" customHeight="1">
      <c r="A8" s="10" t="s">
        <v>20</v>
      </c>
      <c r="B8" s="7">
        <v>3268.821554770318</v>
      </c>
      <c r="C8" s="7">
        <v>3973.0563798219587</v>
      </c>
      <c r="D8" s="7">
        <v>3454.4083333333333</v>
      </c>
      <c r="E8" s="7">
        <v>2980.5</v>
      </c>
      <c r="F8" s="7">
        <v>2774.9714285714285</v>
      </c>
      <c r="G8" s="7">
        <v>2632.8064516129034</v>
      </c>
      <c r="H8" s="7">
        <v>116762.13385826771</v>
      </c>
      <c r="I8" s="7">
        <v>8364.583333333334</v>
      </c>
      <c r="J8" s="7">
        <v>410.50943396226415</v>
      </c>
      <c r="K8" s="7">
        <v>22254.036144578313</v>
      </c>
      <c r="L8" s="7">
        <v>1666.5714285714287</v>
      </c>
      <c r="M8" s="7">
        <v>2352.158415841584</v>
      </c>
      <c r="N8" s="7">
        <v>3549.768115942029</v>
      </c>
      <c r="O8" s="8" t="str">
        <f t="shared" si="0"/>
        <v>בוסתן-אל-מרג'</v>
      </c>
    </row>
    <row r="9" spans="1:15" s="11" customFormat="1" ht="21.75" customHeight="1">
      <c r="A9" s="10" t="s">
        <v>21</v>
      </c>
      <c r="B9" s="7">
        <v>2826.1597883597883</v>
      </c>
      <c r="C9" s="7">
        <v>3625.417910447761</v>
      </c>
      <c r="D9" s="7">
        <v>2718.2608695652175</v>
      </c>
      <c r="E9" s="7">
        <v>2996.980769230769</v>
      </c>
      <c r="F9" s="7">
        <v>2161.75</v>
      </c>
      <c r="G9" s="7">
        <v>3059.1428571428573</v>
      </c>
      <c r="H9" s="7">
        <v>186299.76666666666</v>
      </c>
      <c r="I9" s="7">
        <v>3865.5</v>
      </c>
      <c r="J9" s="7">
        <v>430.80985221674877</v>
      </c>
      <c r="K9" s="7">
        <v>43904.72580645161</v>
      </c>
      <c r="L9" s="7">
        <v>1481</v>
      </c>
      <c r="M9" s="7">
        <v>2121.866666666667</v>
      </c>
      <c r="N9" s="7">
        <v>5541.855072463768</v>
      </c>
      <c r="O9" s="8" t="str">
        <f t="shared" si="0"/>
        <v>בני שמעון</v>
      </c>
    </row>
    <row r="10" spans="1:15" s="9" customFormat="1" ht="21.75" customHeight="1">
      <c r="A10" s="6" t="s">
        <v>22</v>
      </c>
      <c r="B10" s="7">
        <v>2732.7655172413793</v>
      </c>
      <c r="C10" s="7">
        <v>3735.377622377622</v>
      </c>
      <c r="D10" s="7">
        <v>3969.8888888888887</v>
      </c>
      <c r="E10" s="7">
        <v>2819.40350877193</v>
      </c>
      <c r="F10" s="7">
        <v>2238.4594594594596</v>
      </c>
      <c r="G10" s="7">
        <v>4248.576923076923</v>
      </c>
      <c r="H10" s="7">
        <v>177332.24137931035</v>
      </c>
      <c r="I10" s="7">
        <v>318.9166666666667</v>
      </c>
      <c r="J10" s="7">
        <v>408.7634297520661</v>
      </c>
      <c r="K10" s="7">
        <v>48260.86956521739</v>
      </c>
      <c r="L10" s="7">
        <v>0</v>
      </c>
      <c r="M10" s="7">
        <v>2046.8333333333333</v>
      </c>
      <c r="N10" s="7">
        <v>5527.0625</v>
      </c>
      <c r="O10" s="8" t="str">
        <f t="shared" si="0"/>
        <v>ברנר</v>
      </c>
    </row>
    <row r="11" spans="1:15" s="9" customFormat="1" ht="21.75" customHeight="1">
      <c r="A11" s="12" t="s">
        <v>23</v>
      </c>
      <c r="B11" s="7">
        <v>2725.2205438066467</v>
      </c>
      <c r="C11" s="7">
        <v>3536.550724637681</v>
      </c>
      <c r="D11" s="7">
        <v>5410.0625</v>
      </c>
      <c r="E11" s="7">
        <v>3154.818181818182</v>
      </c>
      <c r="F11" s="7">
        <v>2019.909090909091</v>
      </c>
      <c r="G11" s="7">
        <v>5707.2307692307695</v>
      </c>
      <c r="H11" s="7">
        <v>2291866</v>
      </c>
      <c r="I11" s="7">
        <v>3535.8333333333335</v>
      </c>
      <c r="J11" s="7">
        <v>376.4864864864865</v>
      </c>
      <c r="K11" s="7">
        <v>46964.72727272727</v>
      </c>
      <c r="L11" s="7">
        <v>1989</v>
      </c>
      <c r="M11" s="7">
        <v>0</v>
      </c>
      <c r="N11" s="7">
        <v>4716.638888888889</v>
      </c>
      <c r="O11" s="8" t="str">
        <f t="shared" si="0"/>
        <v>גדרות</v>
      </c>
    </row>
    <row r="12" spans="1:15" s="11" customFormat="1" ht="21.75" customHeight="1">
      <c r="A12" s="8" t="s">
        <v>24</v>
      </c>
      <c r="B12" s="7">
        <v>2718.407594936709</v>
      </c>
      <c r="C12" s="7">
        <v>3817.42118226601</v>
      </c>
      <c r="D12" s="7">
        <v>3776.3751033910257</v>
      </c>
      <c r="E12" s="7">
        <v>2772.071942446043</v>
      </c>
      <c r="F12" s="7">
        <v>1947.4</v>
      </c>
      <c r="G12" s="7">
        <v>3769</v>
      </c>
      <c r="H12" s="7">
        <v>372902.46153846156</v>
      </c>
      <c r="I12" s="7">
        <v>3332.8072916666665</v>
      </c>
      <c r="J12" s="7">
        <v>452.6976201586561</v>
      </c>
      <c r="K12" s="7">
        <v>28539.7326007326</v>
      </c>
      <c r="L12" s="7">
        <v>0</v>
      </c>
      <c r="M12" s="7">
        <v>1907.7083333333333</v>
      </c>
      <c r="N12" s="7">
        <v>4563.478723404255</v>
      </c>
      <c r="O12" s="8" t="str">
        <f t="shared" si="0"/>
        <v>גולן</v>
      </c>
    </row>
    <row r="13" spans="1:15" s="11" customFormat="1" ht="21.75" customHeight="1">
      <c r="A13" s="8" t="s">
        <v>25</v>
      </c>
      <c r="B13" s="7">
        <v>2801.4572368421054</v>
      </c>
      <c r="C13" s="7">
        <v>3759.4248210023866</v>
      </c>
      <c r="D13" s="7">
        <v>3940.5</v>
      </c>
      <c r="E13" s="7">
        <v>3180.7003367003367</v>
      </c>
      <c r="F13" s="7">
        <v>2771.390243902439</v>
      </c>
      <c r="G13" s="7">
        <v>4064.8</v>
      </c>
      <c r="H13" s="7">
        <v>119010.02985074627</v>
      </c>
      <c r="I13" s="7">
        <v>4362.388170055453</v>
      </c>
      <c r="J13" s="7">
        <v>573.9172862453531</v>
      </c>
      <c r="K13" s="7">
        <v>29375.812749003984</v>
      </c>
      <c r="L13" s="7">
        <v>1641.5</v>
      </c>
      <c r="M13" s="7">
        <v>2048.163636363636</v>
      </c>
      <c r="N13" s="7">
        <v>4516.853146853146</v>
      </c>
      <c r="O13" s="8" t="str">
        <f t="shared" si="0"/>
        <v>גוש עציון</v>
      </c>
    </row>
    <row r="14" spans="1:15" s="11" customFormat="1" ht="21.75" customHeight="1">
      <c r="A14" s="8" t="s">
        <v>26</v>
      </c>
      <c r="B14" s="7">
        <v>2567.1605797101447</v>
      </c>
      <c r="C14" s="7">
        <v>3676.7376033057853</v>
      </c>
      <c r="D14" s="7">
        <v>3504.112582781457</v>
      </c>
      <c r="E14" s="7">
        <v>2906.943060498221</v>
      </c>
      <c r="F14" s="7">
        <v>2301.5054945054944</v>
      </c>
      <c r="G14" s="7">
        <v>4569.243697478992</v>
      </c>
      <c r="H14" s="7">
        <v>173117.64788732395</v>
      </c>
      <c r="I14" s="7">
        <v>4157.986111111111</v>
      </c>
      <c r="J14" s="7">
        <v>416.2113449222324</v>
      </c>
      <c r="K14" s="7">
        <v>43191.860795454544</v>
      </c>
      <c r="L14" s="7">
        <v>2388</v>
      </c>
      <c r="M14" s="7">
        <v>2200.1666666666665</v>
      </c>
      <c r="N14" s="7">
        <v>5324.658031088083</v>
      </c>
      <c r="O14" s="8" t="str">
        <f t="shared" si="0"/>
        <v>גזר</v>
      </c>
    </row>
    <row r="15" spans="1:15" s="11" customFormat="1" ht="21.75" customHeight="1">
      <c r="A15" s="8" t="s">
        <v>27</v>
      </c>
      <c r="B15" s="7">
        <v>2718.619382022472</v>
      </c>
      <c r="C15" s="7">
        <v>3616.8625</v>
      </c>
      <c r="D15" s="7">
        <v>4571.541666666667</v>
      </c>
      <c r="E15" s="7">
        <v>3179.5227272727275</v>
      </c>
      <c r="F15" s="7">
        <v>2266.0833333333335</v>
      </c>
      <c r="G15" s="7">
        <v>5219.909090909091</v>
      </c>
      <c r="H15" s="7">
        <v>1434030.75</v>
      </c>
      <c r="I15" s="7">
        <v>5855.962962962963</v>
      </c>
      <c r="J15" s="7">
        <v>363.7856049004594</v>
      </c>
      <c r="K15" s="7">
        <v>37651.60317460317</v>
      </c>
      <c r="L15" s="7">
        <v>0</v>
      </c>
      <c r="M15" s="7">
        <v>1326.6666666666667</v>
      </c>
      <c r="N15" s="7">
        <v>5710.523809523809</v>
      </c>
      <c r="O15" s="8" t="str">
        <f t="shared" si="0"/>
        <v>גן רווה</v>
      </c>
    </row>
    <row r="16" spans="1:15" s="11" customFormat="1" ht="21.75" customHeight="1">
      <c r="A16" s="8" t="s">
        <v>28</v>
      </c>
      <c r="B16" s="7">
        <v>2752.4998636487594</v>
      </c>
      <c r="C16" s="7">
        <v>3651.3831615120275</v>
      </c>
      <c r="D16" s="7">
        <v>3410.4620118815787</v>
      </c>
      <c r="E16" s="7">
        <v>2974.963190184049</v>
      </c>
      <c r="F16" s="7">
        <v>2278.609756097561</v>
      </c>
      <c r="G16" s="7">
        <v>4665.3564356435645</v>
      </c>
      <c r="H16" s="7">
        <v>198637.0752688172</v>
      </c>
      <c r="I16" s="7">
        <v>2459.037878787879</v>
      </c>
      <c r="J16" s="7">
        <v>382.62967094255436</v>
      </c>
      <c r="K16" s="7">
        <v>46529.759420289854</v>
      </c>
      <c r="L16" s="7">
        <v>2126</v>
      </c>
      <c r="M16" s="7">
        <v>2171.0714285714284</v>
      </c>
      <c r="N16" s="7">
        <v>5261.1612903225805</v>
      </c>
      <c r="O16" s="8" t="str">
        <f t="shared" si="0"/>
        <v>דרום השרון</v>
      </c>
    </row>
    <row r="17" spans="1:15" s="11" customFormat="1" ht="21.75" customHeight="1">
      <c r="A17" s="8" t="s">
        <v>29</v>
      </c>
      <c r="B17" s="7">
        <v>2973.1528662420383</v>
      </c>
      <c r="C17" s="7">
        <v>3886.623287671233</v>
      </c>
      <c r="D17" s="7">
        <v>3309.639175257732</v>
      </c>
      <c r="E17" s="7">
        <v>2788.8333333333335</v>
      </c>
      <c r="F17" s="7">
        <v>2128.144</v>
      </c>
      <c r="G17" s="7">
        <v>3999.7258064516127</v>
      </c>
      <c r="H17" s="7">
        <v>165759.53784860557</v>
      </c>
      <c r="I17" s="7">
        <v>4157.7037037037035</v>
      </c>
      <c r="J17" s="7">
        <v>404.3086391082211</v>
      </c>
      <c r="K17" s="7">
        <v>28979.46783625731</v>
      </c>
      <c r="L17" s="7">
        <v>1528.7142857142858</v>
      </c>
      <c r="M17" s="7">
        <v>2268.660194174757</v>
      </c>
      <c r="N17" s="7">
        <v>4360.077868852459</v>
      </c>
      <c r="O17" s="8" t="str">
        <f t="shared" si="0"/>
        <v>הגלבוע</v>
      </c>
    </row>
    <row r="18" spans="1:15" s="11" customFormat="1" ht="21.75" customHeight="1">
      <c r="A18" s="8" t="s">
        <v>30</v>
      </c>
      <c r="B18" s="7">
        <v>2812.366845998655</v>
      </c>
      <c r="C18" s="7">
        <v>3701.6194852941176</v>
      </c>
      <c r="D18" s="7">
        <v>4239.917808219178</v>
      </c>
      <c r="E18" s="7">
        <v>3066.6012658227846</v>
      </c>
      <c r="F18" s="7">
        <v>2318.0377358490564</v>
      </c>
      <c r="G18" s="7">
        <v>2561.5151515151515</v>
      </c>
      <c r="H18" s="7">
        <v>403657.23076923075</v>
      </c>
      <c r="I18" s="7">
        <v>4234.8448275862065</v>
      </c>
      <c r="J18" s="7">
        <v>370.7139577594123</v>
      </c>
      <c r="K18" s="7">
        <v>31343.11914893617</v>
      </c>
      <c r="L18" s="7">
        <v>1064</v>
      </c>
      <c r="M18" s="7">
        <v>1960.8235294117646</v>
      </c>
      <c r="N18" s="7">
        <v>4545.78488372093</v>
      </c>
      <c r="O18" s="8" t="str">
        <f t="shared" si="0"/>
        <v>הגליל העליון</v>
      </c>
    </row>
    <row r="19" spans="1:15" s="11" customFormat="1" ht="21.75" customHeight="1">
      <c r="A19" s="8" t="s">
        <v>31</v>
      </c>
      <c r="B19" s="7">
        <v>2674.1875</v>
      </c>
      <c r="C19" s="7">
        <v>3755.5111940298507</v>
      </c>
      <c r="D19" s="7">
        <v>3800.8793103448274</v>
      </c>
      <c r="E19" s="7">
        <v>2699.5504587155965</v>
      </c>
      <c r="F19" s="7">
        <v>1902.4285714285713</v>
      </c>
      <c r="G19" s="7">
        <v>4348.263157894737</v>
      </c>
      <c r="H19" s="7">
        <v>257973</v>
      </c>
      <c r="I19" s="7">
        <v>7320.020833333333</v>
      </c>
      <c r="J19" s="7">
        <v>444.94244105409155</v>
      </c>
      <c r="K19" s="7">
        <v>34548.403225806454</v>
      </c>
      <c r="L19" s="7">
        <v>0</v>
      </c>
      <c r="M19" s="7">
        <v>1930.25</v>
      </c>
      <c r="N19" s="7">
        <v>4235.829545454545</v>
      </c>
      <c r="O19" s="8" t="str">
        <f t="shared" si="0"/>
        <v>הגליל התחתון</v>
      </c>
    </row>
    <row r="20" spans="1:15" s="11" customFormat="1" ht="21.75" customHeight="1">
      <c r="A20" s="8" t="s">
        <v>32</v>
      </c>
      <c r="B20" s="7">
        <v>2711.738578680203</v>
      </c>
      <c r="C20" s="7">
        <v>3848.1186440677966</v>
      </c>
      <c r="D20" s="7">
        <v>3556.285714285714</v>
      </c>
      <c r="E20" s="7">
        <v>2735.1470588235293</v>
      </c>
      <c r="F20" s="7">
        <v>1737.6363636363637</v>
      </c>
      <c r="G20" s="7">
        <v>4428.941176470588</v>
      </c>
      <c r="H20" s="7">
        <v>0</v>
      </c>
      <c r="I20" s="7">
        <v>4679.25</v>
      </c>
      <c r="J20" s="7">
        <v>405.46028513238286</v>
      </c>
      <c r="K20" s="7">
        <v>39471.86956521739</v>
      </c>
      <c r="L20" s="7">
        <v>0</v>
      </c>
      <c r="M20" s="7">
        <v>1985.5</v>
      </c>
      <c r="N20" s="7">
        <v>4672</v>
      </c>
      <c r="O20" s="8" t="str">
        <f t="shared" si="0"/>
        <v>הערבה התיכונה</v>
      </c>
    </row>
    <row r="21" spans="1:15" s="9" customFormat="1" ht="21.75" customHeight="1">
      <c r="A21" s="8" t="s">
        <v>33</v>
      </c>
      <c r="B21" s="7">
        <v>2787.5865384615386</v>
      </c>
      <c r="C21" s="7">
        <v>3802.304347826087</v>
      </c>
      <c r="D21" s="7">
        <v>3889.9545454545455</v>
      </c>
      <c r="E21" s="7">
        <v>2794.9333333333334</v>
      </c>
      <c r="F21" s="7">
        <v>2805.9285714285716</v>
      </c>
      <c r="G21" s="7">
        <v>3864.6363636363635</v>
      </c>
      <c r="H21" s="7">
        <v>164560.28125</v>
      </c>
      <c r="I21" s="7">
        <v>3122.1458885941643</v>
      </c>
      <c r="J21" s="7">
        <v>603.091985428051</v>
      </c>
      <c r="K21" s="7">
        <v>31187.98253275109</v>
      </c>
      <c r="L21" s="7">
        <v>1830</v>
      </c>
      <c r="M21" s="7">
        <v>1595</v>
      </c>
      <c r="N21" s="7">
        <v>4853.880952380952</v>
      </c>
      <c r="O21" s="8" t="str">
        <f t="shared" si="0"/>
        <v>הר חברון</v>
      </c>
    </row>
    <row r="22" spans="1:15" s="11" customFormat="1" ht="21.75" customHeight="1">
      <c r="A22" s="8" t="s">
        <v>34</v>
      </c>
      <c r="B22" s="7">
        <v>2874.3808618504436</v>
      </c>
      <c r="C22" s="7">
        <v>3759.353233830846</v>
      </c>
      <c r="D22" s="7">
        <v>3438.552380952381</v>
      </c>
      <c r="E22" s="7">
        <v>2868.904109589041</v>
      </c>
      <c r="F22" s="7">
        <v>2480.733333333333</v>
      </c>
      <c r="G22" s="7">
        <v>3905.4444444444443</v>
      </c>
      <c r="H22" s="7">
        <v>151631.46478873238</v>
      </c>
      <c r="I22" s="7">
        <v>640.6666666666666</v>
      </c>
      <c r="J22" s="7">
        <v>418.216141514649</v>
      </c>
      <c r="K22" s="7">
        <v>34257.21985815603</v>
      </c>
      <c r="L22" s="7">
        <v>1737</v>
      </c>
      <c r="M22" s="7">
        <v>2389.1475409836066</v>
      </c>
      <c r="N22" s="7">
        <v>4137.345</v>
      </c>
      <c r="O22" s="8" t="str">
        <f t="shared" si="0"/>
        <v>זבולון</v>
      </c>
    </row>
    <row r="23" spans="1:15" s="11" customFormat="1" ht="21.75" customHeight="1">
      <c r="A23" s="8" t="s">
        <v>35</v>
      </c>
      <c r="B23" s="7">
        <v>2782.4974226804125</v>
      </c>
      <c r="C23" s="7">
        <v>3395.4691358024693</v>
      </c>
      <c r="D23" s="7">
        <v>2411.153846153846</v>
      </c>
      <c r="E23" s="7">
        <v>2749.5384615384614</v>
      </c>
      <c r="F23" s="7">
        <v>2382.285714285714</v>
      </c>
      <c r="G23" s="7">
        <v>1781.75</v>
      </c>
      <c r="H23" s="7">
        <v>392488.625</v>
      </c>
      <c r="I23" s="7">
        <v>0</v>
      </c>
      <c r="J23" s="7">
        <v>360.3898305084746</v>
      </c>
      <c r="K23" s="7">
        <v>30342.676470588234</v>
      </c>
      <c r="L23" s="7">
        <v>0</v>
      </c>
      <c r="M23" s="7">
        <v>1207.5</v>
      </c>
      <c r="N23" s="7">
        <v>4119.173913043478</v>
      </c>
      <c r="O23" s="8" t="str">
        <f t="shared" si="0"/>
        <v>חבל אילות</v>
      </c>
    </row>
    <row r="24" spans="1:15" s="11" customFormat="1" ht="21.75" customHeight="1">
      <c r="A24" s="8" t="s">
        <v>36</v>
      </c>
      <c r="B24" s="7">
        <v>2763.8132780082988</v>
      </c>
      <c r="C24" s="7">
        <v>3596.3440860215055</v>
      </c>
      <c r="D24" s="7">
        <v>4092.65625</v>
      </c>
      <c r="E24" s="7">
        <v>3027.1794871794873</v>
      </c>
      <c r="F24" s="7">
        <v>2571.9285714285716</v>
      </c>
      <c r="G24" s="7">
        <v>3770.0714285714284</v>
      </c>
      <c r="H24" s="7">
        <v>180759.65</v>
      </c>
      <c r="I24" s="7">
        <v>14679.296296296296</v>
      </c>
      <c r="J24" s="7">
        <v>541.8711217183771</v>
      </c>
      <c r="K24" s="7">
        <v>30006.314049586777</v>
      </c>
      <c r="L24" s="7">
        <v>0</v>
      </c>
      <c r="M24" s="7">
        <v>1939</v>
      </c>
      <c r="N24" s="7">
        <v>4066.4761904761904</v>
      </c>
      <c r="O24" s="8" t="str">
        <f t="shared" si="0"/>
        <v>חבל יבנה</v>
      </c>
    </row>
    <row r="25" spans="1:15" s="11" customFormat="1" ht="21.75" customHeight="1">
      <c r="A25" s="8" t="s">
        <v>37</v>
      </c>
      <c r="B25" s="7">
        <v>2777.045909090909</v>
      </c>
      <c r="C25" s="7">
        <v>3681.6351706036744</v>
      </c>
      <c r="D25" s="7">
        <v>3039.8131256948272</v>
      </c>
      <c r="E25" s="7">
        <v>2940.9651162790697</v>
      </c>
      <c r="F25" s="7">
        <v>2810.4305555555557</v>
      </c>
      <c r="G25" s="7">
        <v>4099.641025641025</v>
      </c>
      <c r="H25" s="7">
        <v>172079.07236842104</v>
      </c>
      <c r="I25" s="7">
        <v>4589.69375</v>
      </c>
      <c r="J25" s="7">
        <v>435.2885455156198</v>
      </c>
      <c r="K25" s="7">
        <v>38030.26279863481</v>
      </c>
      <c r="L25" s="7">
        <v>1471.857142857143</v>
      </c>
      <c r="M25" s="7">
        <v>1876</v>
      </c>
      <c r="N25" s="7">
        <v>4960.392405063291</v>
      </c>
      <c r="O25" s="8" t="str">
        <f t="shared" si="0"/>
        <v>חבל מודיעין</v>
      </c>
    </row>
    <row r="26" spans="1:15" s="11" customFormat="1" ht="21.75" customHeight="1">
      <c r="A26" s="8" t="s">
        <v>38</v>
      </c>
      <c r="B26" s="7">
        <v>2787.5617154811716</v>
      </c>
      <c r="C26" s="7">
        <v>3660.727002967359</v>
      </c>
      <c r="D26" s="7">
        <v>3668.83</v>
      </c>
      <c r="E26" s="7">
        <v>2959.2513966480446</v>
      </c>
      <c r="F26" s="7">
        <v>1939.5535714285713</v>
      </c>
      <c r="G26" s="7">
        <v>5425.117647058823</v>
      </c>
      <c r="H26" s="7">
        <v>220076</v>
      </c>
      <c r="I26" s="7">
        <v>2200.9357277882796</v>
      </c>
      <c r="J26" s="7">
        <v>436.6171218487395</v>
      </c>
      <c r="K26" s="7">
        <v>36457.735507246376</v>
      </c>
      <c r="L26" s="7">
        <v>1644</v>
      </c>
      <c r="M26" s="7">
        <v>1941.7837837837837</v>
      </c>
      <c r="N26" s="7">
        <v>4696.849673202614</v>
      </c>
      <c r="O26" s="8" t="str">
        <f t="shared" si="0"/>
        <v>חוף אשקלון</v>
      </c>
    </row>
    <row r="27" spans="1:15" s="11" customFormat="1" ht="21.75" customHeight="1">
      <c r="A27" s="8" t="s">
        <v>39</v>
      </c>
      <c r="B27" s="7">
        <v>2718.154171855542</v>
      </c>
      <c r="C27" s="7">
        <v>3658.4654088050315</v>
      </c>
      <c r="D27" s="7">
        <v>3460.9834710743803</v>
      </c>
      <c r="E27" s="7">
        <v>2988.7349823321556</v>
      </c>
      <c r="F27" s="7">
        <v>2385.756097560976</v>
      </c>
      <c r="G27" s="7">
        <v>5307.038461538462</v>
      </c>
      <c r="H27" s="7">
        <v>184187.43604651163</v>
      </c>
      <c r="I27" s="7">
        <v>2394.698717948718</v>
      </c>
      <c r="J27" s="7">
        <v>380.0397476340694</v>
      </c>
      <c r="K27" s="7">
        <v>41869.57070707071</v>
      </c>
      <c r="L27" s="7">
        <v>1993.6</v>
      </c>
      <c r="M27" s="7">
        <v>1996.5</v>
      </c>
      <c r="N27" s="7">
        <v>5293.5</v>
      </c>
      <c r="O27" s="8" t="str">
        <f t="shared" si="0"/>
        <v>חוף הכרמל</v>
      </c>
    </row>
    <row r="28" spans="1:15" s="11" customFormat="1" ht="21.75" customHeight="1">
      <c r="A28" s="8" t="s">
        <v>40</v>
      </c>
      <c r="B28" s="7">
        <v>2782.2364751812606</v>
      </c>
      <c r="C28" s="7">
        <v>3677.5420168067226</v>
      </c>
      <c r="D28" s="7">
        <v>3170.637931034483</v>
      </c>
      <c r="E28" s="7">
        <v>3001.6785714285716</v>
      </c>
      <c r="F28" s="7">
        <v>1725</v>
      </c>
      <c r="G28" s="7">
        <v>3510.6363636363635</v>
      </c>
      <c r="H28" s="7">
        <v>722043.4285714285</v>
      </c>
      <c r="I28" s="7">
        <v>2628.9423076923076</v>
      </c>
      <c r="J28" s="7">
        <v>366.0019907100199</v>
      </c>
      <c r="K28" s="7">
        <v>48172.22881355932</v>
      </c>
      <c r="L28" s="7">
        <v>0</v>
      </c>
      <c r="M28" s="7">
        <v>2034</v>
      </c>
      <c r="N28" s="7">
        <v>5793.551724137931</v>
      </c>
      <c r="O28" s="8" t="str">
        <f t="shared" si="0"/>
        <v>חוף השרון</v>
      </c>
    </row>
    <row r="29" spans="1:15" s="11" customFormat="1" ht="21.75" customHeight="1">
      <c r="A29" s="8" t="s">
        <v>41</v>
      </c>
      <c r="B29" s="7">
        <v>2795.256627783669</v>
      </c>
      <c r="C29" s="7">
        <v>3551.2083333333335</v>
      </c>
      <c r="D29" s="7">
        <v>3569.169811320755</v>
      </c>
      <c r="E29" s="7">
        <v>3117.574712643678</v>
      </c>
      <c r="F29" s="7">
        <v>2785.8260869565215</v>
      </c>
      <c r="G29" s="7">
        <v>3694.722222222222</v>
      </c>
      <c r="H29" s="7">
        <v>168862.2</v>
      </c>
      <c r="I29" s="7">
        <v>518.75</v>
      </c>
      <c r="J29" s="7">
        <v>409.16146993318483</v>
      </c>
      <c r="K29" s="7">
        <v>43473.5</v>
      </c>
      <c r="L29" s="7">
        <v>0</v>
      </c>
      <c r="M29" s="7">
        <v>1877.888888888889</v>
      </c>
      <c r="N29" s="7">
        <v>4601.555555555556</v>
      </c>
      <c r="O29" s="8" t="str">
        <f t="shared" si="0"/>
        <v>יואב</v>
      </c>
    </row>
    <row r="30" spans="1:15" s="11" customFormat="1" ht="21.75" customHeight="1">
      <c r="A30" s="8" t="s">
        <v>42</v>
      </c>
      <c r="B30" s="7">
        <v>2815.05559490085</v>
      </c>
      <c r="C30" s="7">
        <v>3743.1758474576272</v>
      </c>
      <c r="D30" s="7">
        <v>3300.2</v>
      </c>
      <c r="E30" s="7">
        <v>3112.0523255813955</v>
      </c>
      <c r="F30" s="7">
        <v>2441.529411764706</v>
      </c>
      <c r="G30" s="7">
        <v>4503.640449438202</v>
      </c>
      <c r="H30" s="7">
        <v>123320.07874015748</v>
      </c>
      <c r="I30" s="7">
        <v>3682.06015037594</v>
      </c>
      <c r="J30" s="7">
        <v>381.3306859205776</v>
      </c>
      <c r="K30" s="7">
        <v>40542.75117370892</v>
      </c>
      <c r="L30" s="7">
        <v>2135</v>
      </c>
      <c r="M30" s="7">
        <v>1981.607142857143</v>
      </c>
      <c r="N30" s="7">
        <v>4870.370588235294</v>
      </c>
      <c r="O30" s="8" t="str">
        <f t="shared" si="0"/>
        <v>לב השרון</v>
      </c>
    </row>
    <row r="31" spans="1:15" s="11" customFormat="1" ht="21.75" customHeight="1">
      <c r="A31" s="8" t="s">
        <v>43</v>
      </c>
      <c r="B31" s="7">
        <v>2865.292910447761</v>
      </c>
      <c r="C31" s="7">
        <v>3778.8512110726642</v>
      </c>
      <c r="D31" s="7">
        <v>3091.252747252747</v>
      </c>
      <c r="E31" s="7">
        <v>3067.206611570248</v>
      </c>
      <c r="F31" s="7">
        <v>2275.4411764705883</v>
      </c>
      <c r="G31" s="7">
        <v>4768</v>
      </c>
      <c r="H31" s="7">
        <v>189752.06603773584</v>
      </c>
      <c r="I31" s="7">
        <v>989.1744966442953</v>
      </c>
      <c r="J31" s="7">
        <v>448.84320809248555</v>
      </c>
      <c r="K31" s="7">
        <v>36515.568181818184</v>
      </c>
      <c r="L31" s="7">
        <v>1629.5</v>
      </c>
      <c r="M31" s="7">
        <v>1942.3793103448277</v>
      </c>
      <c r="N31" s="7">
        <v>4661.411214953271</v>
      </c>
      <c r="O31" s="8" t="str">
        <f t="shared" si="0"/>
        <v>לכיש</v>
      </c>
    </row>
    <row r="32" spans="1:15" s="3" customFormat="1" ht="21.75" customHeight="1">
      <c r="A32" s="19" t="s">
        <v>70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1" customFormat="1" ht="21.75" customHeight="1">
      <c r="A34" s="8" t="s">
        <v>44</v>
      </c>
      <c r="B34" s="7">
        <v>2765.9989743589745</v>
      </c>
      <c r="C34" s="7">
        <v>3765.8859649122805</v>
      </c>
      <c r="D34" s="7">
        <v>3116.530612244898</v>
      </c>
      <c r="E34" s="7">
        <v>2752.78125</v>
      </c>
      <c r="F34" s="7">
        <v>2539.448275862069</v>
      </c>
      <c r="G34" s="7">
        <v>4949.566666666667</v>
      </c>
      <c r="H34" s="7">
        <v>175814.86666666667</v>
      </c>
      <c r="I34" s="7">
        <v>3981.4347826086955</v>
      </c>
      <c r="J34" s="7">
        <v>375.8464243845252</v>
      </c>
      <c r="K34" s="7">
        <v>31227.41304347826</v>
      </c>
      <c r="L34" s="7">
        <v>3921</v>
      </c>
      <c r="M34" s="7">
        <v>1771.6666666666667</v>
      </c>
      <c r="N34" s="7">
        <v>4154.078947368421</v>
      </c>
      <c r="O34" s="8" t="str">
        <f>+A34</f>
        <v>מבואות החרמון</v>
      </c>
    </row>
    <row r="35" spans="1:15" s="11" customFormat="1" ht="21.75" customHeight="1">
      <c r="A35" s="8" t="s">
        <v>45</v>
      </c>
      <c r="B35" s="7">
        <v>2821.7517168515583</v>
      </c>
      <c r="C35" s="7">
        <v>3783.845283018868</v>
      </c>
      <c r="D35" s="7">
        <v>3769.9137931034484</v>
      </c>
      <c r="E35" s="7">
        <v>2874.7714285714287</v>
      </c>
      <c r="F35" s="7">
        <v>2331.5</v>
      </c>
      <c r="G35" s="7">
        <v>3526.6279069767443</v>
      </c>
      <c r="H35" s="7">
        <v>216191</v>
      </c>
      <c r="I35" s="7">
        <v>1101.95</v>
      </c>
      <c r="J35" s="7">
        <v>392.91748251748254</v>
      </c>
      <c r="K35" s="7">
        <v>39924.075</v>
      </c>
      <c r="L35" s="7">
        <v>0</v>
      </c>
      <c r="M35" s="7">
        <v>2171</v>
      </c>
      <c r="N35" s="7">
        <v>5337.12987012987</v>
      </c>
      <c r="O35" s="8" t="str">
        <f aca="true" t="shared" si="1" ref="O35:O58">+A35</f>
        <v>מגידו</v>
      </c>
    </row>
    <row r="36" spans="1:15" s="11" customFormat="1" ht="21.75" customHeight="1">
      <c r="A36" s="8" t="s">
        <v>46</v>
      </c>
      <c r="B36" s="7">
        <v>2597.4615384615386</v>
      </c>
      <c r="C36" s="7">
        <v>3867.3636363636365</v>
      </c>
      <c r="D36" s="7">
        <v>4273</v>
      </c>
      <c r="E36" s="7">
        <v>2757.5555555555557</v>
      </c>
      <c r="F36" s="7">
        <v>1860</v>
      </c>
      <c r="G36" s="7">
        <v>3298.5</v>
      </c>
      <c r="H36" s="7">
        <v>0</v>
      </c>
      <c r="I36" s="7">
        <v>1319.3333333333333</v>
      </c>
      <c r="J36" s="7">
        <v>430.7831325301205</v>
      </c>
      <c r="K36" s="7">
        <v>34634.75</v>
      </c>
      <c r="L36" s="7">
        <v>0</v>
      </c>
      <c r="M36" s="7">
        <v>1854</v>
      </c>
      <c r="N36" s="7">
        <v>4217.416666666667</v>
      </c>
      <c r="O36" s="8" t="str">
        <f t="shared" si="1"/>
        <v>מגילות</v>
      </c>
    </row>
    <row r="37" spans="1:15" s="11" customFormat="1" ht="21.75" customHeight="1">
      <c r="A37" s="8" t="s">
        <v>47</v>
      </c>
      <c r="B37" s="7">
        <v>2799.719453376206</v>
      </c>
      <c r="C37" s="7">
        <v>3616.175491679274</v>
      </c>
      <c r="D37" s="7">
        <v>3526.8614457831327</v>
      </c>
      <c r="E37" s="7">
        <v>2972.5750798722047</v>
      </c>
      <c r="F37" s="7">
        <v>2530.845070422535</v>
      </c>
      <c r="G37" s="7">
        <v>4042.9125</v>
      </c>
      <c r="H37" s="7">
        <v>127595.74193548386</v>
      </c>
      <c r="I37" s="7">
        <v>2170.576923076923</v>
      </c>
      <c r="J37" s="7">
        <v>378.1658722592946</v>
      </c>
      <c r="K37" s="7">
        <v>36894.750708215295</v>
      </c>
      <c r="L37" s="7">
        <v>1960.3333333333333</v>
      </c>
      <c r="M37" s="7">
        <v>2217.234375</v>
      </c>
      <c r="N37" s="7">
        <v>4738.075697211156</v>
      </c>
      <c r="O37" s="8" t="str">
        <f t="shared" si="1"/>
        <v>מטה אשר</v>
      </c>
    </row>
    <row r="38" spans="1:15" s="11" customFormat="1" ht="21.75" customHeight="1">
      <c r="A38" s="8" t="s">
        <v>48</v>
      </c>
      <c r="B38" s="7">
        <v>2761.9386052719387</v>
      </c>
      <c r="C38" s="7">
        <v>3927.2903225806454</v>
      </c>
      <c r="D38" s="7">
        <v>3837.9940507663932</v>
      </c>
      <c r="E38" s="7">
        <v>3001.229016786571</v>
      </c>
      <c r="F38" s="7">
        <v>2350.072072072072</v>
      </c>
      <c r="G38" s="7">
        <v>4544.559139784947</v>
      </c>
      <c r="H38" s="7">
        <v>122141.976</v>
      </c>
      <c r="I38" s="7">
        <v>3155.2447078746823</v>
      </c>
      <c r="J38" s="7">
        <v>586.6081402901061</v>
      </c>
      <c r="K38" s="7">
        <v>27459.52879256966</v>
      </c>
      <c r="L38" s="7">
        <v>2063.684210526316</v>
      </c>
      <c r="M38" s="7">
        <v>1845.7631578947369</v>
      </c>
      <c r="N38" s="7">
        <v>4465.6557017543855</v>
      </c>
      <c r="O38" s="8" t="str">
        <f t="shared" si="1"/>
        <v>מטה בנימין</v>
      </c>
    </row>
    <row r="39" spans="1:15" s="11" customFormat="1" ht="21.75" customHeight="1">
      <c r="A39" s="8" t="s">
        <v>49</v>
      </c>
      <c r="B39" s="7">
        <v>2745.4826388888887</v>
      </c>
      <c r="C39" s="7">
        <v>3670.5478260869563</v>
      </c>
      <c r="D39" s="7">
        <v>3456.9148148148147</v>
      </c>
      <c r="E39" s="7">
        <v>3008.10843373494</v>
      </c>
      <c r="F39" s="7">
        <v>2352.6598639455783</v>
      </c>
      <c r="G39" s="7">
        <v>4418.921739130435</v>
      </c>
      <c r="H39" s="7">
        <v>191816.11737089203</v>
      </c>
      <c r="I39" s="7">
        <v>4221.18556701031</v>
      </c>
      <c r="J39" s="7">
        <v>422.8171510699457</v>
      </c>
      <c r="K39" s="7">
        <v>36912.82295988935</v>
      </c>
      <c r="L39" s="7">
        <v>1783.8947368421052</v>
      </c>
      <c r="M39" s="7">
        <v>2261.965909090909</v>
      </c>
      <c r="N39" s="7">
        <v>4779.810810810811</v>
      </c>
      <c r="O39" s="8" t="str">
        <f t="shared" si="1"/>
        <v>מטה יהודה</v>
      </c>
    </row>
    <row r="40" spans="1:15" s="11" customFormat="1" ht="21.75" customHeight="1">
      <c r="A40" s="8" t="s">
        <v>50</v>
      </c>
      <c r="B40" s="7">
        <v>2789.389178927385</v>
      </c>
      <c r="C40" s="7">
        <v>3762.3828125</v>
      </c>
      <c r="D40" s="7">
        <v>3264.7971014492755</v>
      </c>
      <c r="E40" s="7">
        <v>3302.312101910828</v>
      </c>
      <c r="F40" s="7">
        <v>2479.7297297297296</v>
      </c>
      <c r="G40" s="7">
        <v>3290.846153846154</v>
      </c>
      <c r="H40" s="7">
        <v>225290.50666666665</v>
      </c>
      <c r="I40" s="7">
        <v>4735.763888888889</v>
      </c>
      <c r="J40" s="7">
        <v>399.0213399503722</v>
      </c>
      <c r="K40" s="7">
        <v>35972.28636363636</v>
      </c>
      <c r="L40" s="7">
        <v>2331.6666666666665</v>
      </c>
      <c r="M40" s="7">
        <v>2299.8936170212764</v>
      </c>
      <c r="N40" s="7">
        <v>5102.359712230216</v>
      </c>
      <c r="O40" s="8" t="str">
        <f t="shared" si="1"/>
        <v>מנשה</v>
      </c>
    </row>
    <row r="41" spans="1:15" s="11" customFormat="1" ht="21.75" customHeight="1">
      <c r="A41" s="8" t="s">
        <v>51</v>
      </c>
      <c r="B41" s="7">
        <v>2732.8176470588237</v>
      </c>
      <c r="C41" s="7">
        <v>3697.3843537414964</v>
      </c>
      <c r="D41" s="7">
        <v>3469.9220779220777</v>
      </c>
      <c r="E41" s="7">
        <v>2883.261261261261</v>
      </c>
      <c r="F41" s="7">
        <v>1986.3023255813953</v>
      </c>
      <c r="G41" s="7">
        <v>3372.217391304348</v>
      </c>
      <c r="H41" s="7">
        <v>184539.98765432098</v>
      </c>
      <c r="I41" s="7">
        <v>1919.9312977099237</v>
      </c>
      <c r="J41" s="7">
        <v>393.0581818181818</v>
      </c>
      <c r="K41" s="7">
        <v>29858.475524475525</v>
      </c>
      <c r="L41" s="7">
        <v>1784</v>
      </c>
      <c r="M41" s="7">
        <v>2079.846153846154</v>
      </c>
      <c r="N41" s="7">
        <v>4470.747572815534</v>
      </c>
      <c r="O41" s="8" t="str">
        <f t="shared" si="1"/>
        <v>מעלה יוסף</v>
      </c>
    </row>
    <row r="42" spans="1:15" s="11" customFormat="1" ht="21.75" customHeight="1">
      <c r="A42" s="8" t="s">
        <v>52</v>
      </c>
      <c r="B42" s="7">
        <v>2864.6155391828534</v>
      </c>
      <c r="C42" s="7">
        <v>3927.5674518201286</v>
      </c>
      <c r="D42" s="7">
        <v>3163.0185185185187</v>
      </c>
      <c r="E42" s="7">
        <v>2846.2408759124087</v>
      </c>
      <c r="F42" s="7">
        <v>2288.3207547169814</v>
      </c>
      <c r="G42" s="7">
        <v>3226.121951219512</v>
      </c>
      <c r="H42" s="7">
        <v>116699.43548387097</v>
      </c>
      <c r="I42" s="7">
        <v>2861.759259259259</v>
      </c>
      <c r="J42" s="7">
        <v>437.77364705882354</v>
      </c>
      <c r="K42" s="7">
        <v>29872.43119266055</v>
      </c>
      <c r="L42" s="7">
        <v>1714</v>
      </c>
      <c r="M42" s="7">
        <v>2079.4603174603176</v>
      </c>
      <c r="N42" s="7">
        <v>3581.905172413793</v>
      </c>
      <c r="O42" s="8" t="str">
        <f t="shared" si="1"/>
        <v>מרום הגליל</v>
      </c>
    </row>
    <row r="43" spans="1:15" s="11" customFormat="1" ht="21.75" customHeight="1">
      <c r="A43" s="8" t="s">
        <v>53</v>
      </c>
      <c r="B43" s="7">
        <v>2859.060384263495</v>
      </c>
      <c r="C43" s="7">
        <v>3848.0147928994083</v>
      </c>
      <c r="D43" s="7">
        <v>3780.75</v>
      </c>
      <c r="E43" s="7">
        <v>3017.04</v>
      </c>
      <c r="F43" s="7">
        <v>2439.842105263158</v>
      </c>
      <c r="G43" s="7">
        <v>3701.1666666666665</v>
      </c>
      <c r="H43" s="7">
        <v>172431.9880952381</v>
      </c>
      <c r="I43" s="7">
        <v>3676.8237885462554</v>
      </c>
      <c r="J43" s="7">
        <v>470.7680771290841</v>
      </c>
      <c r="K43" s="7">
        <v>31239.39700374532</v>
      </c>
      <c r="L43" s="7">
        <v>1271</v>
      </c>
      <c r="M43" s="7">
        <v>1690.21875</v>
      </c>
      <c r="N43" s="7">
        <v>4454.184210526316</v>
      </c>
      <c r="O43" s="8" t="str">
        <f t="shared" si="1"/>
        <v>מרחבים</v>
      </c>
    </row>
    <row r="44" spans="1:15" s="11" customFormat="1" ht="21.75" customHeight="1">
      <c r="A44" s="8" t="s">
        <v>54</v>
      </c>
      <c r="B44" s="7">
        <v>2757.4333781965006</v>
      </c>
      <c r="C44" s="7">
        <v>3775.775330396476</v>
      </c>
      <c r="D44" s="7">
        <v>3410.072463768116</v>
      </c>
      <c r="E44" s="7">
        <v>3354.0882352941176</v>
      </c>
      <c r="F44" s="7">
        <v>2220.3809523809523</v>
      </c>
      <c r="G44" s="7">
        <v>4456.22</v>
      </c>
      <c r="H44" s="7">
        <v>171352.15625</v>
      </c>
      <c r="I44" s="7">
        <v>3768.277777777778</v>
      </c>
      <c r="J44" s="7">
        <v>392.0540920266948</v>
      </c>
      <c r="K44" s="7">
        <v>33267.33969465649</v>
      </c>
      <c r="L44" s="7">
        <v>1512.5454545454545</v>
      </c>
      <c r="M44" s="7">
        <v>2311.2038834951454</v>
      </c>
      <c r="N44" s="7">
        <v>4861.255892255892</v>
      </c>
      <c r="O44" s="8" t="str">
        <f t="shared" si="1"/>
        <v>משגב</v>
      </c>
    </row>
    <row r="45" spans="1:15" s="11" customFormat="1" ht="21.75" customHeight="1">
      <c r="A45" s="8" t="s">
        <v>55</v>
      </c>
      <c r="B45" s="7">
        <v>4749.128205128205</v>
      </c>
      <c r="C45" s="7">
        <v>4182.236220472441</v>
      </c>
      <c r="D45" s="7">
        <v>3602.6804435625</v>
      </c>
      <c r="E45" s="7">
        <v>3414.756097560976</v>
      </c>
      <c r="F45" s="7">
        <v>2587.8571428571427</v>
      </c>
      <c r="G45" s="7">
        <v>0</v>
      </c>
      <c r="H45" s="7">
        <v>0</v>
      </c>
      <c r="I45" s="7">
        <v>0</v>
      </c>
      <c r="J45" s="7">
        <v>775.0124610591901</v>
      </c>
      <c r="K45" s="7">
        <v>22543.760416666668</v>
      </c>
      <c r="L45" s="7">
        <v>0</v>
      </c>
      <c r="M45" s="7">
        <v>2585.9807162534435</v>
      </c>
      <c r="N45" s="7">
        <v>3558.133333333333</v>
      </c>
      <c r="O45" s="8" t="str">
        <f t="shared" si="1"/>
        <v>נווה מדבר</v>
      </c>
    </row>
    <row r="46" spans="1:15" s="11" customFormat="1" ht="21.75" customHeight="1">
      <c r="A46" s="8" t="s">
        <v>56</v>
      </c>
      <c r="B46" s="7">
        <v>2698.990234375</v>
      </c>
      <c r="C46" s="7">
        <v>3888.7524752475247</v>
      </c>
      <c r="D46" s="7">
        <v>3463.2413793103447</v>
      </c>
      <c r="E46" s="7">
        <v>2974.824074074074</v>
      </c>
      <c r="F46" s="7">
        <v>3442.4444444444443</v>
      </c>
      <c r="G46" s="7">
        <v>6701.888888888889</v>
      </c>
      <c r="H46" s="7">
        <v>166872.375</v>
      </c>
      <c r="I46" s="7">
        <v>6975.65</v>
      </c>
      <c r="J46" s="7">
        <v>656.6800766283525</v>
      </c>
      <c r="K46" s="7">
        <v>28847.467741935485</v>
      </c>
      <c r="L46" s="7">
        <v>0</v>
      </c>
      <c r="M46" s="7">
        <v>1459.3</v>
      </c>
      <c r="N46" s="7">
        <v>4838.63829787234</v>
      </c>
      <c r="O46" s="8" t="str">
        <f t="shared" si="1"/>
        <v>נחל שורק</v>
      </c>
    </row>
    <row r="47" spans="1:15" s="11" customFormat="1" ht="21.75" customHeight="1">
      <c r="A47" s="8" t="s">
        <v>57</v>
      </c>
      <c r="B47" s="7">
        <v>2833.424720033181</v>
      </c>
      <c r="C47" s="7">
        <v>3738.6991150442477</v>
      </c>
      <c r="D47" s="7">
        <v>3449.1645569620255</v>
      </c>
      <c r="E47" s="7">
        <v>2773.807142857143</v>
      </c>
      <c r="F47" s="7">
        <v>2340.6</v>
      </c>
      <c r="G47" s="7">
        <v>3677.1304347826085</v>
      </c>
      <c r="H47" s="7">
        <v>139551.63888888888</v>
      </c>
      <c r="I47" s="7">
        <v>492.27777777777777</v>
      </c>
      <c r="J47" s="7">
        <v>368.0537142857143</v>
      </c>
      <c r="K47" s="7">
        <v>31078.73888888889</v>
      </c>
      <c r="L47" s="7">
        <v>3369</v>
      </c>
      <c r="M47" s="7">
        <v>2062.15625</v>
      </c>
      <c r="N47" s="7">
        <v>5147.664179104478</v>
      </c>
      <c r="O47" s="8" t="str">
        <f t="shared" si="1"/>
        <v>עמק הירדן</v>
      </c>
    </row>
    <row r="48" spans="1:15" s="11" customFormat="1" ht="21.75" customHeight="1">
      <c r="A48" s="8" t="s">
        <v>58</v>
      </c>
      <c r="B48" s="7">
        <v>2619.6665383134387</v>
      </c>
      <c r="C48" s="7">
        <v>3782.5796703296705</v>
      </c>
      <c r="D48" s="7">
        <v>3467.3444444444444</v>
      </c>
      <c r="E48" s="7">
        <v>2813.3518518518517</v>
      </c>
      <c r="F48" s="7">
        <v>2202.4166666666665</v>
      </c>
      <c r="G48" s="7">
        <v>4107.883720930233</v>
      </c>
      <c r="H48" s="7">
        <v>256026.81578947368</v>
      </c>
      <c r="I48" s="7">
        <v>3405.78125</v>
      </c>
      <c r="J48" s="7">
        <v>425.79314099074577</v>
      </c>
      <c r="K48" s="7">
        <v>32167.60538116592</v>
      </c>
      <c r="L48" s="7">
        <v>1616</v>
      </c>
      <c r="M48" s="7">
        <v>2000.342105263158</v>
      </c>
      <c r="N48" s="7">
        <v>4452.641221374046</v>
      </c>
      <c r="O48" s="8" t="str">
        <f t="shared" si="1"/>
        <v>עמק המעיינות</v>
      </c>
    </row>
    <row r="49" spans="1:15" s="11" customFormat="1" ht="21.75" customHeight="1">
      <c r="A49" s="8" t="s">
        <v>59</v>
      </c>
      <c r="B49" s="7">
        <v>2788.001534919417</v>
      </c>
      <c r="C49" s="7">
        <v>3652.0184696569922</v>
      </c>
      <c r="D49" s="7">
        <v>3407.624277456647</v>
      </c>
      <c r="E49" s="7">
        <v>2979.797709923664</v>
      </c>
      <c r="F49" s="7">
        <v>2162.7024793388427</v>
      </c>
      <c r="G49" s="7">
        <v>4947.248062015504</v>
      </c>
      <c r="H49" s="7">
        <v>236547.48192771085</v>
      </c>
      <c r="I49" s="7">
        <v>4879.310559006211</v>
      </c>
      <c r="J49" s="7">
        <v>369.383149448345</v>
      </c>
      <c r="K49" s="7">
        <v>40011.55371900826</v>
      </c>
      <c r="L49" s="7">
        <v>2088.285714285714</v>
      </c>
      <c r="M49" s="7">
        <v>1989.8709677419354</v>
      </c>
      <c r="N49" s="7">
        <v>5382.375979112271</v>
      </c>
      <c r="O49" s="8" t="str">
        <f t="shared" si="1"/>
        <v>עמק חפר</v>
      </c>
    </row>
    <row r="50" spans="1:15" s="11" customFormat="1" ht="21.75" customHeight="1">
      <c r="A50" s="8" t="s">
        <v>60</v>
      </c>
      <c r="B50" s="7">
        <v>2757.7719651240777</v>
      </c>
      <c r="C50" s="7">
        <v>3685.533515731874</v>
      </c>
      <c r="D50" s="7">
        <v>3302.7011494252874</v>
      </c>
      <c r="E50" s="7">
        <v>2738.7665505226482</v>
      </c>
      <c r="F50" s="7">
        <v>2158.2075471698113</v>
      </c>
      <c r="G50" s="7">
        <v>5350.626262626262</v>
      </c>
      <c r="H50" s="7">
        <v>168626.37837837837</v>
      </c>
      <c r="I50" s="7">
        <v>5124.030120481928</v>
      </c>
      <c r="J50" s="7">
        <v>378.2282091917591</v>
      </c>
      <c r="K50" s="7">
        <v>41423.933333333334</v>
      </c>
      <c r="L50" s="7">
        <v>3134.3333333333335</v>
      </c>
      <c r="M50" s="7">
        <v>2131.846153846154</v>
      </c>
      <c r="N50" s="7">
        <v>4907.981481481482</v>
      </c>
      <c r="O50" s="8" t="str">
        <f t="shared" si="1"/>
        <v>עמק יזרעאל</v>
      </c>
    </row>
    <row r="51" spans="1:15" s="11" customFormat="1" ht="21.75" customHeight="1">
      <c r="A51" s="8" t="s">
        <v>61</v>
      </c>
      <c r="B51" s="7">
        <v>2724.183070866142</v>
      </c>
      <c r="C51" s="7">
        <v>3789.296703296703</v>
      </c>
      <c r="D51" s="7">
        <v>3374.391304347826</v>
      </c>
      <c r="E51" s="7">
        <v>2700.72</v>
      </c>
      <c r="F51" s="7">
        <v>2294.0526315789475</v>
      </c>
      <c r="G51" s="7">
        <v>4075.4285714285716</v>
      </c>
      <c r="H51" s="7">
        <v>0</v>
      </c>
      <c r="I51" s="7">
        <v>1994.4018691588785</v>
      </c>
      <c r="J51" s="7">
        <v>540.0114285714286</v>
      </c>
      <c r="K51" s="7">
        <v>28008.42748091603</v>
      </c>
      <c r="L51" s="7">
        <v>0</v>
      </c>
      <c r="M51" s="7">
        <v>2037.75</v>
      </c>
      <c r="N51" s="7">
        <v>5071.08</v>
      </c>
      <c r="O51" s="8" t="str">
        <f t="shared" si="1"/>
        <v>ערבות הירדן</v>
      </c>
    </row>
    <row r="52" spans="1:15" s="11" customFormat="1" ht="21.75" customHeight="1">
      <c r="A52" s="8" t="s">
        <v>62</v>
      </c>
      <c r="B52" s="7">
        <v>2783.136546184739</v>
      </c>
      <c r="C52" s="7">
        <v>3767.8</v>
      </c>
      <c r="D52" s="7">
        <v>2782.6</v>
      </c>
      <c r="E52" s="7">
        <v>2563.476923076923</v>
      </c>
      <c r="F52" s="7">
        <v>1587.75</v>
      </c>
      <c r="G52" s="7">
        <v>3596.6666666666665</v>
      </c>
      <c r="H52" s="7">
        <v>291788.1538461539</v>
      </c>
      <c r="I52" s="7">
        <v>11110.833333333334</v>
      </c>
      <c r="J52" s="7">
        <v>413.4083414161009</v>
      </c>
      <c r="K52" s="7">
        <v>36444.02803738318</v>
      </c>
      <c r="L52" s="7">
        <v>0</v>
      </c>
      <c r="M52" s="7">
        <v>1945.6666666666667</v>
      </c>
      <c r="N52" s="7">
        <v>4668.22</v>
      </c>
      <c r="O52" s="8" t="str">
        <f t="shared" si="1"/>
        <v>רמת נגב</v>
      </c>
    </row>
    <row r="53" spans="1:15" s="11" customFormat="1" ht="21.75" customHeight="1">
      <c r="A53" s="8" t="s">
        <v>63</v>
      </c>
      <c r="B53" s="7">
        <v>2807.1914580265097</v>
      </c>
      <c r="C53" s="7">
        <v>3886.2710622710624</v>
      </c>
      <c r="D53" s="7">
        <v>3759.8241758241757</v>
      </c>
      <c r="E53" s="7">
        <v>3179.2542372881358</v>
      </c>
      <c r="F53" s="7">
        <v>2620.68085106383</v>
      </c>
      <c r="G53" s="7">
        <v>4351.674418604651</v>
      </c>
      <c r="H53" s="7">
        <v>293319.07692307694</v>
      </c>
      <c r="I53" s="7">
        <v>7393</v>
      </c>
      <c r="J53" s="7">
        <v>556.1599474145487</v>
      </c>
      <c r="K53" s="7">
        <v>32881.74838709678</v>
      </c>
      <c r="L53" s="7">
        <v>2034.75</v>
      </c>
      <c r="M53" s="7">
        <v>2008</v>
      </c>
      <c r="N53" s="7">
        <v>4685.075268817204</v>
      </c>
      <c r="O53" s="8" t="str">
        <f t="shared" si="1"/>
        <v>שדות דן</v>
      </c>
    </row>
    <row r="54" spans="1:15" s="11" customFormat="1" ht="21.75" customHeight="1">
      <c r="A54" s="8" t="s">
        <v>64</v>
      </c>
      <c r="B54" s="7">
        <v>2885.8875927889712</v>
      </c>
      <c r="C54" s="7">
        <v>3914.798449612403</v>
      </c>
      <c r="D54" s="7">
        <v>3799.0701754385964</v>
      </c>
      <c r="E54" s="7">
        <v>3039.603773584906</v>
      </c>
      <c r="F54" s="7">
        <v>2656.5</v>
      </c>
      <c r="G54" s="7">
        <v>4094.2</v>
      </c>
      <c r="H54" s="7">
        <v>143381.12987012987</v>
      </c>
      <c r="I54" s="7">
        <v>2552.1975806451615</v>
      </c>
      <c r="J54" s="7">
        <v>474.3538219070134</v>
      </c>
      <c r="K54" s="7">
        <v>34165.364928909956</v>
      </c>
      <c r="L54" s="7">
        <v>1588.4</v>
      </c>
      <c r="M54" s="7">
        <v>1943</v>
      </c>
      <c r="N54" s="7">
        <v>4655.0625</v>
      </c>
      <c r="O54" s="8" t="str">
        <f t="shared" si="1"/>
        <v>שדות נגב</v>
      </c>
    </row>
    <row r="55" spans="1:15" s="11" customFormat="1" ht="21.75" customHeight="1">
      <c r="A55" s="8" t="s">
        <v>65</v>
      </c>
      <c r="B55" s="7">
        <v>2804.859960552268</v>
      </c>
      <c r="C55" s="7">
        <v>3804.0092024539877</v>
      </c>
      <c r="D55" s="7">
        <v>3128.7123287671234</v>
      </c>
      <c r="E55" s="7">
        <v>2879.8524590163934</v>
      </c>
      <c r="F55" s="7">
        <v>2051.0379746835442</v>
      </c>
      <c r="G55" s="7">
        <v>4323.731343283582</v>
      </c>
      <c r="H55" s="7">
        <v>121677.625</v>
      </c>
      <c r="I55" s="7">
        <v>2519.3509615384614</v>
      </c>
      <c r="J55" s="7">
        <v>573.6932135728543</v>
      </c>
      <c r="K55" s="7">
        <v>32537.519280205655</v>
      </c>
      <c r="L55" s="7">
        <v>2687.1666666666665</v>
      </c>
      <c r="M55" s="7">
        <v>1870.6727272727273</v>
      </c>
      <c r="N55" s="7">
        <v>4783.89263803681</v>
      </c>
      <c r="O55" s="8" t="str">
        <f t="shared" si="1"/>
        <v>שומרון</v>
      </c>
    </row>
    <row r="56" spans="1:15" s="11" customFormat="1" ht="21.75" customHeight="1">
      <c r="A56" s="8" t="s">
        <v>66</v>
      </c>
      <c r="B56" s="7">
        <v>2964.6607495069034</v>
      </c>
      <c r="C56" s="7">
        <v>3740.335664335664</v>
      </c>
      <c r="D56" s="7">
        <v>3368.318181818182</v>
      </c>
      <c r="E56" s="7">
        <v>3117.7272727272725</v>
      </c>
      <c r="F56" s="7">
        <v>2251.285714285714</v>
      </c>
      <c r="G56" s="7">
        <v>3317.7368421052633</v>
      </c>
      <c r="H56" s="7">
        <v>252924.47619047618</v>
      </c>
      <c r="I56" s="7">
        <v>1401.6143617021276</v>
      </c>
      <c r="J56" s="7">
        <v>407.3114909781576</v>
      </c>
      <c r="K56" s="7">
        <v>41703.525862068964</v>
      </c>
      <c r="L56" s="7">
        <v>971</v>
      </c>
      <c r="M56" s="7">
        <v>3077.1666666666665</v>
      </c>
      <c r="N56" s="7">
        <v>5059.4857142857145</v>
      </c>
      <c r="O56" s="8" t="str">
        <f t="shared" si="1"/>
        <v>שער הנגב</v>
      </c>
    </row>
    <row r="57" spans="1:15" s="11" customFormat="1" ht="21.75" customHeight="1">
      <c r="A57" s="13" t="s">
        <v>67</v>
      </c>
      <c r="B57" s="14">
        <v>2249.0171581769437</v>
      </c>
      <c r="C57" s="14">
        <v>3829.362229102167</v>
      </c>
      <c r="D57" s="14">
        <v>3669.358695652174</v>
      </c>
      <c r="E57" s="14">
        <v>2955.4295774647885</v>
      </c>
      <c r="F57" s="14">
        <v>2170.675</v>
      </c>
      <c r="G57" s="14">
        <v>4146.7027027027025</v>
      </c>
      <c r="H57" s="14">
        <v>144641.80909090908</v>
      </c>
      <c r="I57" s="14">
        <v>3026.1609195402298</v>
      </c>
      <c r="J57" s="14">
        <v>520.4980793854033</v>
      </c>
      <c r="K57" s="14">
        <v>31938.286324786324</v>
      </c>
      <c r="L57" s="14">
        <v>0</v>
      </c>
      <c r="M57" s="14">
        <v>2103.027027027027</v>
      </c>
      <c r="N57" s="14">
        <v>3675.2236842105262</v>
      </c>
      <c r="O57" s="13" t="str">
        <f t="shared" si="1"/>
        <v>שפיר</v>
      </c>
    </row>
    <row r="58" spans="1:15" s="11" customFormat="1" ht="21.75" customHeight="1">
      <c r="A58" s="15" t="s">
        <v>68</v>
      </c>
      <c r="B58" s="16">
        <v>2838.525</v>
      </c>
      <c r="C58" s="16">
        <v>4003.4285714285716</v>
      </c>
      <c r="D58" s="16">
        <v>3995.125</v>
      </c>
      <c r="E58" s="16">
        <v>2579.1428571428573</v>
      </c>
      <c r="F58" s="16">
        <v>1645.4285714285713</v>
      </c>
      <c r="G58" s="16">
        <v>3819.75</v>
      </c>
      <c r="H58" s="16">
        <v>509388.5</v>
      </c>
      <c r="I58" s="16">
        <v>5682.958333333333</v>
      </c>
      <c r="J58" s="16">
        <v>348.79375</v>
      </c>
      <c r="K58" s="16">
        <v>33784.642857142855</v>
      </c>
      <c r="L58" s="16">
        <v>0</v>
      </c>
      <c r="M58" s="16">
        <v>1953.3333333333333</v>
      </c>
      <c r="N58" s="16">
        <v>3719.5</v>
      </c>
      <c r="O58" s="15" t="str">
        <f t="shared" si="1"/>
        <v>תמר</v>
      </c>
    </row>
    <row r="59" spans="1:15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</row>
    <row r="60" spans="1:15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</row>
    <row r="61" s="11" customFormat="1" ht="10.5">
      <c r="O61" s="17"/>
    </row>
    <row r="62" s="11" customFormat="1" ht="10.5">
      <c r="O62" s="17"/>
    </row>
    <row r="63" s="11" customFormat="1" ht="10.5">
      <c r="O63" s="17"/>
    </row>
    <row r="64" s="11" customFormat="1" ht="10.5">
      <c r="O64" s="17"/>
    </row>
    <row r="65" s="11" customFormat="1" ht="10.5">
      <c r="O65" s="17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2022-08-23T17:09:43Z</cp:lastPrinted>
  <dcterms:created xsi:type="dcterms:W3CDTF">2011-12-07T08:38:36Z</dcterms:created>
  <dcterms:modified xsi:type="dcterms:W3CDTF">2023-09-07T08:35:57Z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