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<sst xmlns="http://schemas.openxmlformats.org/spreadsheetml/2006/main" count="29" uniqueCount="28">
  <si>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סך הכול</t>
  </si>
  <si>
    <t>מזה: מקום עבודה אחד</t>
  </si>
  <si>
    <t>2 מקומות עבודה</t>
  </si>
  <si>
    <t>3+ מקומות עבודה</t>
  </si>
  <si>
    <t>לוח 36: התפלגות העובדים השכירים לפי ענף כלכלי ומספר מקומות עבודה במשך השנה - 2003</t>
  </si>
  <si>
    <t>מספר מקומות עבודה</t>
  </si>
  <si>
    <t>חקלאות</t>
  </si>
  <si>
    <t>תעשייה</t>
  </si>
  <si>
    <t>חשמל, מים ובינוי</t>
  </si>
  <si>
    <t>מסחר ושירותי אוכל</t>
  </si>
  <si>
    <t>תחבורה, אחסנה ותקשורת</t>
  </si>
  <si>
    <t>בנקאות ושירותים עסקיים</t>
  </si>
  <si>
    <t>שירותים ציבוריים</t>
  </si>
  <si>
    <t>שירותים אחרים</t>
  </si>
  <si>
    <t>לא ידוע*</t>
  </si>
  <si>
    <r>
      <t>משרה מלאה</t>
    </r>
    <r>
      <rPr>
        <sz val="9"/>
        <rFont val="Tahoma"/>
        <family val="2"/>
      </rPr>
      <t>: סך הכול</t>
    </r>
  </si>
  <si>
    <r>
      <t>משרה חלקית</t>
    </r>
    <r>
      <rPr>
        <sz val="9"/>
        <rFont val="Tahoma"/>
        <family val="2"/>
      </rPr>
      <t>: סך הכול</t>
    </r>
  </si>
  <si>
    <r>
      <t xml:space="preserve">משרה מלאה או חלקית + יומית - </t>
    </r>
    <r>
      <rPr>
        <sz val="9"/>
        <rFont val="Tahoma"/>
        <family val="2"/>
      </rPr>
      <t>סך הכול</t>
    </r>
  </si>
  <si>
    <t>מזה: מלאה + חלקית 1</t>
  </si>
  <si>
    <t xml:space="preserve">מלאה + 2  חלקיות </t>
  </si>
  <si>
    <t>מלאה + 3 חלקיות</t>
  </si>
  <si>
    <t>משרה מלאה + אחר</t>
  </si>
  <si>
    <t>אחר**</t>
  </si>
  <si>
    <t>שכר ממוצע לחודש עבודה</t>
  </si>
  <si>
    <t>*</t>
  </si>
  <si>
    <t>כולל מעסיקים שלא סווגו לענף כלכלי ומעסיקים שלא היה אפשר לזהות מסיבות טכניות (תיק שגוי וכד').</t>
  </si>
  <si>
    <t>**</t>
  </si>
  <si>
    <t>כולל חברי קיבוצים ושכירים אחרים העובדים במשרות כפולות.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</si>
</sst>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readingOrder="2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19" applyNumberFormat="1" applyFont="1">
      <alignment/>
      <protection/>
    </xf>
    <xf numFmtId="0" fontId="2" fillId="0" borderId="7" xfId="0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3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rightToLeft="1" tabSelected="1" workbookViewId="0" topLeftCell="A1">
      <selection activeCell="B5" sqref="B5"/>
    </sheetView>
  </sheetViews>
  <sheetFormatPr defaultColWidth="9.140625" defaultRowHeight="18" customHeight="1"/>
  <cols>
    <col min="1" max="1" width="4.140625" style="2" customWidth="1"/>
    <col min="2" max="2" width="22.7109375" style="2" customWidth="1"/>
    <col min="3" max="12" width="10.7109375" style="2" customWidth="1"/>
    <col min="13" max="16384" width="9.140625" style="2" customWidth="1"/>
  </cols>
  <sheetData>
    <row r="1" spans="1:12" ht="18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 customHeight="1">
      <c r="A3" s="10" t="s">
        <v>5</v>
      </c>
      <c r="B3" s="11"/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</row>
    <row r="4" spans="1:12" ht="18" customHeight="1">
      <c r="A4" s="13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1:12" ht="18" customHeight="1">
      <c r="A6" s="1" t="s">
        <v>0</v>
      </c>
      <c r="B6" s="1"/>
      <c r="C6" s="15">
        <f>SUM(D6:L6)</f>
        <v>2411460</v>
      </c>
      <c r="D6" s="15">
        <f aca="true" t="shared" si="0" ref="D6:L6">+D8+D13+D15+D20+D22</f>
        <v>60655</v>
      </c>
      <c r="E6" s="15">
        <f t="shared" si="0"/>
        <v>356650</v>
      </c>
      <c r="F6" s="15">
        <f t="shared" si="0"/>
        <v>133560</v>
      </c>
      <c r="G6" s="15">
        <f t="shared" si="0"/>
        <v>438165</v>
      </c>
      <c r="H6" s="15">
        <f t="shared" si="0"/>
        <v>131195</v>
      </c>
      <c r="I6" s="15">
        <f t="shared" si="0"/>
        <v>565050</v>
      </c>
      <c r="J6" s="15">
        <f t="shared" si="0"/>
        <v>512670</v>
      </c>
      <c r="K6" s="15">
        <f t="shared" si="0"/>
        <v>112460</v>
      </c>
      <c r="L6" s="15">
        <f t="shared" si="0"/>
        <v>101055</v>
      </c>
    </row>
    <row r="7" spans="3:12" ht="18" customHeight="1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8" customHeight="1">
      <c r="A8" s="1" t="s">
        <v>15</v>
      </c>
      <c r="B8" s="4"/>
      <c r="C8" s="15">
        <f>SUM(D8:L8)</f>
        <v>2071230</v>
      </c>
      <c r="D8" s="15">
        <f aca="true" t="shared" si="1" ref="D8:L8">SUM(D9:D11)</f>
        <v>47660</v>
      </c>
      <c r="E8" s="15">
        <f t="shared" si="1"/>
        <v>319690</v>
      </c>
      <c r="F8" s="15">
        <f t="shared" si="1"/>
        <v>124795</v>
      </c>
      <c r="G8" s="15">
        <f t="shared" si="1"/>
        <v>411220</v>
      </c>
      <c r="H8" s="15">
        <f t="shared" si="1"/>
        <v>121965</v>
      </c>
      <c r="I8" s="15">
        <f t="shared" si="1"/>
        <v>463365</v>
      </c>
      <c r="J8" s="15">
        <f t="shared" si="1"/>
        <v>419135</v>
      </c>
      <c r="K8" s="15">
        <f t="shared" si="1"/>
        <v>91010</v>
      </c>
      <c r="L8" s="15">
        <f t="shared" si="1"/>
        <v>72390</v>
      </c>
    </row>
    <row r="9" spans="1:12" ht="18" customHeight="1">
      <c r="A9" s="5" t="s">
        <v>1</v>
      </c>
      <c r="B9" s="5"/>
      <c r="C9" s="15">
        <f>SUM(D9:L9)</f>
        <v>1639515</v>
      </c>
      <c r="D9" s="16">
        <v>36040</v>
      </c>
      <c r="E9" s="16">
        <v>269190</v>
      </c>
      <c r="F9" s="16">
        <v>90580</v>
      </c>
      <c r="G9" s="2">
        <v>303115</v>
      </c>
      <c r="H9" s="16">
        <v>98430</v>
      </c>
      <c r="I9" s="2">
        <v>349745</v>
      </c>
      <c r="J9" s="2">
        <v>358815</v>
      </c>
      <c r="K9" s="2">
        <v>68755</v>
      </c>
      <c r="L9" s="2">
        <v>64845</v>
      </c>
    </row>
    <row r="10" spans="2:12" ht="18" customHeight="1">
      <c r="B10" s="6" t="s">
        <v>2</v>
      </c>
      <c r="C10" s="15">
        <f>SUM(D10:L10)</f>
        <v>306770</v>
      </c>
      <c r="D10" s="16">
        <v>8020</v>
      </c>
      <c r="E10" s="16">
        <v>35700</v>
      </c>
      <c r="F10" s="16">
        <v>23640</v>
      </c>
      <c r="G10" s="2">
        <v>73510</v>
      </c>
      <c r="H10" s="16">
        <v>16310</v>
      </c>
      <c r="I10" s="2">
        <v>80565</v>
      </c>
      <c r="J10" s="2">
        <v>47255</v>
      </c>
      <c r="K10" s="2">
        <v>15515</v>
      </c>
      <c r="L10" s="2">
        <v>6255</v>
      </c>
    </row>
    <row r="11" spans="2:12" ht="18" customHeight="1">
      <c r="B11" s="6" t="s">
        <v>3</v>
      </c>
      <c r="C11" s="15">
        <f>SUM(D11:L11)</f>
        <v>124945</v>
      </c>
      <c r="D11" s="16">
        <v>3600</v>
      </c>
      <c r="E11" s="16">
        <v>14800</v>
      </c>
      <c r="F11" s="16">
        <v>10575</v>
      </c>
      <c r="G11" s="2">
        <v>34595</v>
      </c>
      <c r="H11" s="16">
        <v>7225</v>
      </c>
      <c r="I11" s="2">
        <v>33055</v>
      </c>
      <c r="J11" s="2">
        <v>13065</v>
      </c>
      <c r="K11" s="2">
        <v>6740</v>
      </c>
      <c r="L11" s="2">
        <v>1290</v>
      </c>
    </row>
    <row r="12" spans="3:12" ht="18" customHeight="1">
      <c r="C12" s="15"/>
      <c r="D12" s="15"/>
      <c r="I12" s="15"/>
      <c r="J12" s="15"/>
      <c r="K12" s="15"/>
      <c r="L12" s="15"/>
    </row>
    <row r="13" spans="1:12" ht="18" customHeight="1">
      <c r="A13" s="1" t="s">
        <v>16</v>
      </c>
      <c r="B13" s="4"/>
      <c r="C13" s="15">
        <f>SUM(D13:L13)</f>
        <v>45765</v>
      </c>
      <c r="D13" s="16">
        <v>745</v>
      </c>
      <c r="E13" s="15">
        <v>2355</v>
      </c>
      <c r="F13" s="15">
        <v>825</v>
      </c>
      <c r="G13" s="2">
        <v>3045</v>
      </c>
      <c r="H13" s="15">
        <v>2035</v>
      </c>
      <c r="I13" s="2">
        <v>6780</v>
      </c>
      <c r="J13" s="2">
        <v>23390</v>
      </c>
      <c r="K13" s="2">
        <v>5875</v>
      </c>
      <c r="L13" s="2">
        <v>715</v>
      </c>
    </row>
    <row r="14" spans="3:12" ht="11.25" customHeight="1">
      <c r="C14" s="15"/>
      <c r="D14" s="15"/>
      <c r="I14" s="15"/>
      <c r="J14" s="15"/>
      <c r="K14" s="15"/>
      <c r="L14" s="15"/>
    </row>
    <row r="15" spans="1:12" ht="22.5" customHeight="1">
      <c r="A15" s="7" t="s">
        <v>17</v>
      </c>
      <c r="B15" s="8"/>
      <c r="C15" s="15">
        <f>SUM(D15:L15)</f>
        <v>61000</v>
      </c>
      <c r="D15" s="15">
        <f aca="true" t="shared" si="2" ref="D15:L15">SUM(D16:D18)</f>
        <v>1425</v>
      </c>
      <c r="E15" s="15">
        <f t="shared" si="2"/>
        <v>3200</v>
      </c>
      <c r="F15" s="15">
        <f t="shared" si="2"/>
        <v>750</v>
      </c>
      <c r="G15" s="15">
        <f t="shared" si="2"/>
        <v>3985</v>
      </c>
      <c r="H15" s="15">
        <f t="shared" si="2"/>
        <v>1675</v>
      </c>
      <c r="I15" s="15">
        <f t="shared" si="2"/>
        <v>10200</v>
      </c>
      <c r="J15" s="15">
        <f t="shared" si="2"/>
        <v>27830</v>
      </c>
      <c r="K15" s="15">
        <f t="shared" si="2"/>
        <v>5245</v>
      </c>
      <c r="L15" s="15">
        <f t="shared" si="2"/>
        <v>6690</v>
      </c>
    </row>
    <row r="16" spans="1:12" ht="18" customHeight="1">
      <c r="A16" s="5" t="s">
        <v>18</v>
      </c>
      <c r="B16" s="5"/>
      <c r="C16" s="15">
        <f>SUM(D16:L16)</f>
        <v>51925</v>
      </c>
      <c r="D16" s="16">
        <v>1225</v>
      </c>
      <c r="E16" s="16">
        <v>2980</v>
      </c>
      <c r="F16" s="16">
        <v>695</v>
      </c>
      <c r="G16" s="2">
        <v>3610</v>
      </c>
      <c r="H16" s="16">
        <v>1470</v>
      </c>
      <c r="I16" s="2">
        <v>9030</v>
      </c>
      <c r="J16" s="2">
        <v>22895</v>
      </c>
      <c r="K16" s="2">
        <v>4165</v>
      </c>
      <c r="L16" s="2">
        <v>5855</v>
      </c>
    </row>
    <row r="17" spans="2:12" ht="18" customHeight="1">
      <c r="B17" s="6" t="s">
        <v>19</v>
      </c>
      <c r="C17" s="15">
        <f>SUM(D17:L17)</f>
        <v>7085</v>
      </c>
      <c r="D17" s="16">
        <v>150</v>
      </c>
      <c r="E17" s="15">
        <v>175</v>
      </c>
      <c r="F17" s="15">
        <v>40</v>
      </c>
      <c r="G17" s="2">
        <v>305</v>
      </c>
      <c r="H17" s="15">
        <v>170</v>
      </c>
      <c r="I17" s="2">
        <v>970</v>
      </c>
      <c r="J17" s="2">
        <v>3840</v>
      </c>
      <c r="K17" s="2">
        <v>750</v>
      </c>
      <c r="L17" s="2">
        <v>685</v>
      </c>
    </row>
    <row r="18" spans="2:12" ht="18" customHeight="1">
      <c r="B18" s="6" t="s">
        <v>20</v>
      </c>
      <c r="C18" s="15">
        <f>SUM(D18:L18)</f>
        <v>1990</v>
      </c>
      <c r="D18" s="16">
        <v>50</v>
      </c>
      <c r="E18" s="15">
        <v>45</v>
      </c>
      <c r="F18" s="15">
        <v>15</v>
      </c>
      <c r="G18" s="2">
        <v>70</v>
      </c>
      <c r="H18" s="15">
        <v>35</v>
      </c>
      <c r="I18" s="2">
        <v>200</v>
      </c>
      <c r="J18" s="2">
        <v>1095</v>
      </c>
      <c r="K18" s="2">
        <v>330</v>
      </c>
      <c r="L18" s="2">
        <v>150</v>
      </c>
    </row>
    <row r="19" spans="3:4" ht="18" customHeight="1">
      <c r="C19" s="15"/>
      <c r="D19" s="15"/>
    </row>
    <row r="20" spans="1:12" ht="18" customHeight="1">
      <c r="A20" s="1" t="s">
        <v>21</v>
      </c>
      <c r="B20" s="1"/>
      <c r="C20" s="15">
        <f>SUM(D20:L20)</f>
        <v>6075</v>
      </c>
      <c r="D20" s="16">
        <v>960</v>
      </c>
      <c r="E20" s="16">
        <v>2355</v>
      </c>
      <c r="F20" s="16">
        <v>135</v>
      </c>
      <c r="G20" s="2">
        <v>515</v>
      </c>
      <c r="H20" s="16">
        <v>140</v>
      </c>
      <c r="I20" s="2">
        <v>525</v>
      </c>
      <c r="J20" s="2">
        <v>725</v>
      </c>
      <c r="K20" s="2">
        <v>135</v>
      </c>
      <c r="L20" s="2">
        <v>585</v>
      </c>
    </row>
    <row r="21" spans="3:4" ht="12.75" customHeight="1">
      <c r="C21" s="15"/>
      <c r="D21" s="15"/>
    </row>
    <row r="22" spans="1:12" ht="18" customHeight="1">
      <c r="A22" s="9" t="s">
        <v>22</v>
      </c>
      <c r="B22" s="9"/>
      <c r="C22" s="15">
        <f>SUM(D22:L22)</f>
        <v>227390</v>
      </c>
      <c r="D22" s="16">
        <v>9865</v>
      </c>
      <c r="E22" s="16">
        <v>29050</v>
      </c>
      <c r="F22" s="16">
        <v>7055</v>
      </c>
      <c r="G22" s="2">
        <v>19400</v>
      </c>
      <c r="H22" s="16">
        <v>5380</v>
      </c>
      <c r="I22" s="2">
        <v>84180</v>
      </c>
      <c r="J22" s="2">
        <v>41590</v>
      </c>
      <c r="K22" s="2">
        <v>10195</v>
      </c>
      <c r="L22" s="2">
        <v>20675</v>
      </c>
    </row>
    <row r="23" spans="1:12" ht="18" customHeight="1">
      <c r="A23" s="17" t="s">
        <v>23</v>
      </c>
      <c r="B23" s="17"/>
      <c r="C23" s="18">
        <v>7458</v>
      </c>
      <c r="D23" s="18">
        <v>5603</v>
      </c>
      <c r="E23" s="18">
        <v>9012</v>
      </c>
      <c r="F23" s="18">
        <v>6511</v>
      </c>
      <c r="G23" s="18">
        <v>5980</v>
      </c>
      <c r="H23" s="18">
        <v>8942</v>
      </c>
      <c r="I23" s="18">
        <v>7929</v>
      </c>
      <c r="J23" s="18">
        <v>6693</v>
      </c>
      <c r="K23" s="18">
        <v>5701</v>
      </c>
      <c r="L23" s="18">
        <v>9117</v>
      </c>
    </row>
    <row r="24" spans="1:12" s="3" customFormat="1" ht="18" customHeight="1">
      <c r="A24" s="5" t="s">
        <v>24</v>
      </c>
      <c r="B24" s="19" t="s">
        <v>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3" customFormat="1" ht="18" customHeight="1">
      <c r="A25" s="5" t="s">
        <v>26</v>
      </c>
      <c r="B25" s="19" t="s">
        <v>27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mergeCells count="20">
    <mergeCell ref="L3:L4"/>
    <mergeCell ref="A15:B15"/>
    <mergeCell ref="A20:B20"/>
    <mergeCell ref="B24:L24"/>
    <mergeCell ref="A1:L1"/>
    <mergeCell ref="C3:C4"/>
    <mergeCell ref="D3:D4"/>
    <mergeCell ref="E3:E4"/>
    <mergeCell ref="F3:F4"/>
    <mergeCell ref="G3:G4"/>
    <mergeCell ref="H3:H4"/>
    <mergeCell ref="I3:I4"/>
    <mergeCell ref="A22:B22"/>
    <mergeCell ref="B25:L25"/>
    <mergeCell ref="A13:B13"/>
    <mergeCell ref="A3:B4"/>
    <mergeCell ref="A6:B6"/>
    <mergeCell ref="A8:B8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B36.xls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